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4"/>
  </bookViews>
  <sheets>
    <sheet name="kol1" sheetId="1" r:id="rId1"/>
    <sheet name="kol2" sheetId="2" r:id="rId2"/>
    <sheet name="kol3" sheetId="3" r:id="rId3"/>
    <sheet name="kol4" sheetId="4" r:id="rId4"/>
    <sheet name="UKUPNO" sheetId="5" r:id="rId5"/>
  </sheets>
  <definedNames>
    <definedName name="_xlnm.Print_Area" localSheetId="0">'kol1'!$A$1:$A$39</definedName>
    <definedName name="_xlnm.Print_Area" localSheetId="2">'kol3'!$A$1:$A$39</definedName>
    <definedName name="_xlnm.Print_Area" localSheetId="3">'kol4'!$A$1:$A$39</definedName>
  </definedNames>
  <calcPr fullCalcOnLoad="1"/>
</workbook>
</file>

<file path=xl/sharedStrings.xml><?xml version="1.0" encoding="utf-8"?>
<sst xmlns="http://schemas.openxmlformats.org/spreadsheetml/2006/main" count="404" uniqueCount="84">
  <si>
    <t>Prezime i ime</t>
  </si>
  <si>
    <t>ADŽIĆ MIHAELA</t>
  </si>
  <si>
    <t>ANDABAKA ZANA</t>
  </si>
  <si>
    <t>BARIŠIĆ VEDRANA</t>
  </si>
  <si>
    <t>BASARIĆ DRAGANA</t>
  </si>
  <si>
    <t>BIMBI SANJA</t>
  </si>
  <si>
    <t>BLAŽEVIĆ MIRJANA</t>
  </si>
  <si>
    <t>BOROJEVIĆ DAJANA</t>
  </si>
  <si>
    <t>CEMBAUER JOSIP</t>
  </si>
  <si>
    <t>CRNOJEVAC DOMINIK</t>
  </si>
  <si>
    <t>CRNJAC DORIS</t>
  </si>
  <si>
    <t>CULEK INES</t>
  </si>
  <si>
    <t>CVIJOVIĆ-GORŠA SLOBODAN</t>
  </si>
  <si>
    <t>ČAIĆ ANA</t>
  </si>
  <si>
    <t>ČEME RUŽICA</t>
  </si>
  <si>
    <t>ČORDAŠ REBEKA</t>
  </si>
  <si>
    <t>DUŠANIĆ DINO</t>
  </si>
  <si>
    <t>DUVNJAK MIRELA</t>
  </si>
  <si>
    <t>ĐERMANOVIĆ JELENA</t>
  </si>
  <si>
    <t>ĐUMIĆ MATEJA</t>
  </si>
  <si>
    <t>FUNDAK VLATKA</t>
  </si>
  <si>
    <t>GAŠPARIĆ ANTONIJA</t>
  </si>
  <si>
    <t>HRENOVAC IVAN</t>
  </si>
  <si>
    <t>IVOŠEVIĆ IVANA</t>
  </si>
  <si>
    <t>JUKIĆ MIRJANA</t>
  </si>
  <si>
    <t>JURASOVIĆ IVA</t>
  </si>
  <si>
    <t>JURETIĆ ANA</t>
  </si>
  <si>
    <t>KIŠUREK ANA</t>
  </si>
  <si>
    <t>MAJSTOROVIĆ RUŽICA</t>
  </si>
  <si>
    <t>MALIĆ INES</t>
  </si>
  <si>
    <t>MARKOTA LJUBICA</t>
  </si>
  <si>
    <t>MAVRIN MARINO</t>
  </si>
  <si>
    <t>MIJOŠEVIĆ SNJEŽANA</t>
  </si>
  <si>
    <t>MIKULIĆ LUCIJA</t>
  </si>
  <si>
    <t>NAĐ MONIKA</t>
  </si>
  <si>
    <t>NIKOLIĆ ANA</t>
  </si>
  <si>
    <t>OREŠKI IVANA</t>
  </si>
  <si>
    <t>PAPIĆ IVAN</t>
  </si>
  <si>
    <t>PAVLOVIĆ MATEA</t>
  </si>
  <si>
    <t>PEJIĆ ANA</t>
  </si>
  <si>
    <t>PERIŠIĆ GORAN</t>
  </si>
  <si>
    <t>RUDIĆ DAJANA</t>
  </si>
  <si>
    <t>SABO IVANA</t>
  </si>
  <si>
    <t>SALINGER ŽELJKA</t>
  </si>
  <si>
    <t>STARČEVIĆ NIKOLINA</t>
  </si>
  <si>
    <t>STAŽIĆ ANTONIJA</t>
  </si>
  <si>
    <t>TOMAŠEVIĆ MARIJA</t>
  </si>
  <si>
    <t>TOPALOVIĆ TIHANA</t>
  </si>
  <si>
    <t>TUCAKOVIĆ LIDIJA</t>
  </si>
  <si>
    <t>UGRICA BOJAN</t>
  </si>
  <si>
    <t>VUKOVIĆ HRVOJKA</t>
  </si>
  <si>
    <t>VUKSANOVIĆ IVANA</t>
  </si>
  <si>
    <t>ZMAIĆ ANA</t>
  </si>
  <si>
    <t>PUŠIĆ IVANA</t>
  </si>
  <si>
    <t>MIKOLAŠEVIĆ ANTUN</t>
  </si>
  <si>
    <t>ČALOŠEVIĆ ANA</t>
  </si>
  <si>
    <t>zadatak 1</t>
  </si>
  <si>
    <t>zadatak 2</t>
  </si>
  <si>
    <t>zadatak 3</t>
  </si>
  <si>
    <t>zadatak 4</t>
  </si>
  <si>
    <t>zadatak 5</t>
  </si>
  <si>
    <t>zadatak 6</t>
  </si>
  <si>
    <t>zadatak 7</t>
  </si>
  <si>
    <t>UKUPNO</t>
  </si>
  <si>
    <t>max</t>
  </si>
  <si>
    <t>VUČEMILOVIĆ-ŠIMUNOVIĆ DINO</t>
  </si>
  <si>
    <t>IVŠIĆ VIOLETA</t>
  </si>
  <si>
    <t>MALTAR DAVID</t>
  </si>
  <si>
    <t>PAVIĆ MANUELA</t>
  </si>
  <si>
    <t>JUKIĆ ANITA</t>
  </si>
  <si>
    <t>VAJAGIĆ ZORAN</t>
  </si>
  <si>
    <t>kolokvij 2</t>
  </si>
  <si>
    <t>kolokvij 3</t>
  </si>
  <si>
    <t>kolokvij 4</t>
  </si>
  <si>
    <t>nedovoljan (1)</t>
  </si>
  <si>
    <t>odličan (5)</t>
  </si>
  <si>
    <t>vrlo dobar (4)</t>
  </si>
  <si>
    <t>dobar (3)</t>
  </si>
  <si>
    <t>dovoljan (2)</t>
  </si>
  <si>
    <t>371+</t>
  </si>
  <si>
    <t>311-370</t>
  </si>
  <si>
    <t>231-310</t>
  </si>
  <si>
    <t>popravni:</t>
  </si>
  <si>
    <t>DZ:+10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</si>
</sst>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10"/>
      <name val="Calibri"/>
      <family val="2"/>
    </font>
    <font>
      <sz val="8"/>
      <color indexed="12"/>
      <name val="MS Sans Serif"/>
      <family val="0"/>
    </font>
    <font>
      <b/>
      <sz val="8"/>
      <color indexed="8"/>
      <name val="MS Sans Serif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0"/>
      <name val="Calibri"/>
      <family val="2"/>
    </font>
    <font>
      <u val="single"/>
      <sz val="10"/>
      <color indexed="36"/>
      <name val="Arial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D4D0C8"/>
      <rgbColor rgb="00000000"/>
      <rgbColor rgb="0069CDF3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808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24.57421875" style="3" customWidth="1"/>
  </cols>
  <sheetData>
    <row r="1" spans="1:17" ht="13.5" thickBot="1">
      <c r="A1" s="6" t="s">
        <v>0</v>
      </c>
      <c r="B1" s="8" t="s">
        <v>56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62</v>
      </c>
      <c r="I1" s="8" t="s">
        <v>63</v>
      </c>
      <c r="J1" s="12" t="s">
        <v>82</v>
      </c>
      <c r="K1" s="8" t="s">
        <v>56</v>
      </c>
      <c r="L1" s="4" t="s">
        <v>57</v>
      </c>
      <c r="M1" s="4" t="s">
        <v>58</v>
      </c>
      <c r="N1" s="4" t="s">
        <v>59</v>
      </c>
      <c r="O1" s="4" t="s">
        <v>60</v>
      </c>
      <c r="P1" s="4" t="s">
        <v>61</v>
      </c>
      <c r="Q1" s="8" t="s">
        <v>63</v>
      </c>
    </row>
    <row r="2" spans="1:10" ht="12.75">
      <c r="A2" s="1" t="s">
        <v>1</v>
      </c>
      <c r="B2" s="9">
        <v>10</v>
      </c>
      <c r="C2">
        <v>20</v>
      </c>
      <c r="D2" s="12">
        <v>7</v>
      </c>
      <c r="E2" s="12">
        <v>5</v>
      </c>
      <c r="F2" s="12">
        <v>4</v>
      </c>
      <c r="G2" s="12">
        <v>5</v>
      </c>
      <c r="H2">
        <v>14</v>
      </c>
      <c r="I2" s="9">
        <f aca="true" t="shared" si="0" ref="I2:I33">SUM(B2:H2)</f>
        <v>65</v>
      </c>
      <c r="J2" s="5"/>
    </row>
    <row r="3" spans="1:10" ht="12.75">
      <c r="A3" s="1" t="s">
        <v>2</v>
      </c>
      <c r="B3" s="9">
        <v>8</v>
      </c>
      <c r="C3">
        <v>15</v>
      </c>
      <c r="D3">
        <v>5</v>
      </c>
      <c r="E3">
        <v>7</v>
      </c>
      <c r="G3">
        <v>8</v>
      </c>
      <c r="H3">
        <v>10</v>
      </c>
      <c r="I3" s="9">
        <f t="shared" si="0"/>
        <v>53</v>
      </c>
      <c r="J3" s="5"/>
    </row>
    <row r="4" spans="1:17" ht="12.75">
      <c r="A4" s="1" t="s">
        <v>3</v>
      </c>
      <c r="B4" s="9">
        <v>8</v>
      </c>
      <c r="C4">
        <v>4</v>
      </c>
      <c r="D4">
        <v>10</v>
      </c>
      <c r="H4">
        <v>10</v>
      </c>
      <c r="I4" s="9">
        <f t="shared" si="0"/>
        <v>32</v>
      </c>
      <c r="J4" s="5"/>
      <c r="K4" s="9">
        <v>12</v>
      </c>
      <c r="L4">
        <v>15</v>
      </c>
      <c r="M4">
        <v>5</v>
      </c>
      <c r="N4">
        <v>10</v>
      </c>
      <c r="P4">
        <v>10</v>
      </c>
      <c r="Q4" s="9">
        <f>SUM(K4:P4)</f>
        <v>52</v>
      </c>
    </row>
    <row r="5" spans="1:10" ht="12.75">
      <c r="A5" s="1" t="s">
        <v>4</v>
      </c>
      <c r="B5" s="9">
        <v>7</v>
      </c>
      <c r="C5">
        <v>20</v>
      </c>
      <c r="D5">
        <v>15</v>
      </c>
      <c r="E5">
        <v>7</v>
      </c>
      <c r="F5">
        <v>8</v>
      </c>
      <c r="G5">
        <v>10</v>
      </c>
      <c r="H5">
        <v>16</v>
      </c>
      <c r="I5" s="9">
        <f t="shared" si="0"/>
        <v>83</v>
      </c>
      <c r="J5" s="5"/>
    </row>
    <row r="6" spans="1:10" ht="12.75">
      <c r="A6" s="1" t="s">
        <v>5</v>
      </c>
      <c r="B6" s="9">
        <v>5</v>
      </c>
      <c r="C6">
        <v>10</v>
      </c>
      <c r="D6">
        <v>15</v>
      </c>
      <c r="E6">
        <v>14</v>
      </c>
      <c r="G6">
        <v>10</v>
      </c>
      <c r="H6">
        <v>18</v>
      </c>
      <c r="I6" s="9">
        <f t="shared" si="0"/>
        <v>72</v>
      </c>
      <c r="J6" s="5"/>
    </row>
    <row r="7" spans="1:10" ht="12.75">
      <c r="A7" s="2" t="s">
        <v>6</v>
      </c>
      <c r="B7" s="9">
        <v>10</v>
      </c>
      <c r="C7">
        <v>15</v>
      </c>
      <c r="D7">
        <v>12</v>
      </c>
      <c r="E7">
        <v>7</v>
      </c>
      <c r="F7">
        <v>8</v>
      </c>
      <c r="G7">
        <v>10</v>
      </c>
      <c r="H7">
        <v>8</v>
      </c>
      <c r="I7" s="9">
        <f t="shared" si="0"/>
        <v>70</v>
      </c>
      <c r="J7" s="5"/>
    </row>
    <row r="8" spans="1:10" ht="12.75">
      <c r="A8" s="1" t="s">
        <v>7</v>
      </c>
      <c r="B8" s="9">
        <v>8</v>
      </c>
      <c r="C8">
        <v>10</v>
      </c>
      <c r="D8">
        <v>10</v>
      </c>
      <c r="E8">
        <v>10</v>
      </c>
      <c r="G8">
        <v>10</v>
      </c>
      <c r="H8">
        <v>5</v>
      </c>
      <c r="I8" s="9">
        <f t="shared" si="0"/>
        <v>53</v>
      </c>
      <c r="J8" s="5"/>
    </row>
    <row r="9" spans="1:10" ht="12.75">
      <c r="A9" s="1" t="s">
        <v>8</v>
      </c>
      <c r="B9" s="9">
        <v>6</v>
      </c>
      <c r="C9">
        <v>13</v>
      </c>
      <c r="D9">
        <v>6</v>
      </c>
      <c r="E9">
        <v>10</v>
      </c>
      <c r="G9">
        <v>5</v>
      </c>
      <c r="H9">
        <v>18</v>
      </c>
      <c r="I9" s="9">
        <f t="shared" si="0"/>
        <v>58</v>
      </c>
      <c r="J9" s="5"/>
    </row>
    <row r="10" spans="1:10" ht="12.75">
      <c r="A10" s="1" t="s">
        <v>9</v>
      </c>
      <c r="B10" s="9">
        <v>10</v>
      </c>
      <c r="C10">
        <v>17</v>
      </c>
      <c r="D10" s="12">
        <v>10</v>
      </c>
      <c r="E10" s="12"/>
      <c r="G10">
        <v>10</v>
      </c>
      <c r="H10">
        <v>12</v>
      </c>
      <c r="I10" s="9">
        <f t="shared" si="0"/>
        <v>59</v>
      </c>
      <c r="J10" s="5"/>
    </row>
    <row r="11" spans="1:10" ht="12.75">
      <c r="A11" s="1" t="s">
        <v>10</v>
      </c>
      <c r="B11" s="9">
        <v>10</v>
      </c>
      <c r="C11">
        <v>20</v>
      </c>
      <c r="D11">
        <v>10</v>
      </c>
      <c r="E11">
        <v>14</v>
      </c>
      <c r="G11">
        <v>5</v>
      </c>
      <c r="H11">
        <v>10</v>
      </c>
      <c r="I11" s="9">
        <f t="shared" si="0"/>
        <v>69</v>
      </c>
      <c r="J11" s="5"/>
    </row>
    <row r="12" spans="1:10" ht="12.75">
      <c r="A12" s="1" t="s">
        <v>11</v>
      </c>
      <c r="B12" s="9">
        <v>5</v>
      </c>
      <c r="C12">
        <v>10</v>
      </c>
      <c r="D12">
        <v>6</v>
      </c>
      <c r="F12">
        <v>8</v>
      </c>
      <c r="G12">
        <v>3</v>
      </c>
      <c r="H12">
        <v>12</v>
      </c>
      <c r="I12" s="9">
        <f t="shared" si="0"/>
        <v>44</v>
      </c>
      <c r="J12" s="5"/>
    </row>
    <row r="13" spans="1:10" ht="12.75">
      <c r="A13" s="1" t="s">
        <v>12</v>
      </c>
      <c r="B13" s="9">
        <v>9</v>
      </c>
      <c r="C13">
        <v>17</v>
      </c>
      <c r="D13" s="12">
        <v>13</v>
      </c>
      <c r="E13" s="12">
        <v>15</v>
      </c>
      <c r="H13">
        <v>10</v>
      </c>
      <c r="I13" s="9">
        <f t="shared" si="0"/>
        <v>64</v>
      </c>
      <c r="J13" s="5"/>
    </row>
    <row r="14" spans="1:10" ht="12.75">
      <c r="A14" s="1" t="s">
        <v>13</v>
      </c>
      <c r="B14" s="9">
        <v>8</v>
      </c>
      <c r="C14">
        <v>17</v>
      </c>
      <c r="D14">
        <v>10</v>
      </c>
      <c r="E14">
        <v>20</v>
      </c>
      <c r="G14">
        <v>5</v>
      </c>
      <c r="H14">
        <v>18</v>
      </c>
      <c r="I14" s="9">
        <f t="shared" si="0"/>
        <v>78</v>
      </c>
      <c r="J14" s="5"/>
    </row>
    <row r="15" spans="1:10" ht="12.75">
      <c r="A15" s="2" t="s">
        <v>55</v>
      </c>
      <c r="B15" s="9">
        <v>10</v>
      </c>
      <c r="C15">
        <v>15</v>
      </c>
      <c r="D15">
        <v>10</v>
      </c>
      <c r="H15">
        <v>10</v>
      </c>
      <c r="I15" s="9">
        <f t="shared" si="0"/>
        <v>45</v>
      </c>
      <c r="J15" s="5"/>
    </row>
    <row r="16" spans="1:10" ht="12.75">
      <c r="A16" s="1" t="s">
        <v>14</v>
      </c>
      <c r="B16" s="9">
        <v>10</v>
      </c>
      <c r="C16">
        <v>15</v>
      </c>
      <c r="D16" s="12">
        <v>15</v>
      </c>
      <c r="E16" s="12"/>
      <c r="G16">
        <v>10</v>
      </c>
      <c r="H16">
        <v>12</v>
      </c>
      <c r="I16" s="9">
        <f t="shared" si="0"/>
        <v>62</v>
      </c>
      <c r="J16" s="5"/>
    </row>
    <row r="17" spans="1:10" ht="12.75">
      <c r="A17" s="1" t="s">
        <v>15</v>
      </c>
      <c r="B17" s="9">
        <v>5</v>
      </c>
      <c r="C17">
        <v>20</v>
      </c>
      <c r="D17">
        <v>13</v>
      </c>
      <c r="E17">
        <v>15</v>
      </c>
      <c r="G17">
        <v>10</v>
      </c>
      <c r="H17">
        <v>20</v>
      </c>
      <c r="I17" s="9">
        <f t="shared" si="0"/>
        <v>83</v>
      </c>
      <c r="J17" s="5"/>
    </row>
    <row r="18" spans="1:10" ht="12.75">
      <c r="A18" s="1" t="s">
        <v>16</v>
      </c>
      <c r="B18" s="9">
        <v>6</v>
      </c>
      <c r="C18">
        <v>17</v>
      </c>
      <c r="D18" s="12">
        <v>10</v>
      </c>
      <c r="E18" s="12">
        <v>3</v>
      </c>
      <c r="F18" s="12">
        <v>12</v>
      </c>
      <c r="G18" s="12">
        <v>8</v>
      </c>
      <c r="H18">
        <v>12</v>
      </c>
      <c r="I18" s="9">
        <f t="shared" si="0"/>
        <v>68</v>
      </c>
      <c r="J18" s="5"/>
    </row>
    <row r="19" spans="1:10" ht="12.75">
      <c r="A19" s="1" t="s">
        <v>17</v>
      </c>
      <c r="B19" s="9">
        <v>6</v>
      </c>
      <c r="C19">
        <v>13</v>
      </c>
      <c r="D19">
        <v>5</v>
      </c>
      <c r="G19">
        <v>3</v>
      </c>
      <c r="I19" s="9">
        <f t="shared" si="0"/>
        <v>27</v>
      </c>
      <c r="J19" s="5"/>
    </row>
    <row r="20" spans="1:10" ht="12.75">
      <c r="A20" s="1" t="s">
        <v>18</v>
      </c>
      <c r="B20" s="9">
        <v>6</v>
      </c>
      <c r="C20">
        <v>13</v>
      </c>
      <c r="D20" s="12">
        <v>15</v>
      </c>
      <c r="E20" s="12">
        <v>13</v>
      </c>
      <c r="G20">
        <v>10</v>
      </c>
      <c r="H20">
        <v>12</v>
      </c>
      <c r="I20" s="9">
        <f t="shared" si="0"/>
        <v>69</v>
      </c>
      <c r="J20" s="5"/>
    </row>
    <row r="21" spans="1:10" ht="12.75">
      <c r="A21" s="1" t="s">
        <v>19</v>
      </c>
      <c r="B21" s="9">
        <v>5</v>
      </c>
      <c r="C21">
        <v>17</v>
      </c>
      <c r="D21" s="12">
        <v>8</v>
      </c>
      <c r="E21" s="12">
        <v>20</v>
      </c>
      <c r="F21" s="12">
        <v>15</v>
      </c>
      <c r="G21" s="12">
        <v>10</v>
      </c>
      <c r="H21" s="12">
        <v>12</v>
      </c>
      <c r="I21" s="9">
        <f t="shared" si="0"/>
        <v>87</v>
      </c>
      <c r="J21" s="5"/>
    </row>
    <row r="22" spans="1:10" ht="12.75">
      <c r="A22" s="1" t="s">
        <v>20</v>
      </c>
      <c r="B22" s="9">
        <v>6</v>
      </c>
      <c r="C22">
        <v>6</v>
      </c>
      <c r="D22" s="12">
        <v>11</v>
      </c>
      <c r="G22">
        <v>5</v>
      </c>
      <c r="H22">
        <v>12</v>
      </c>
      <c r="I22" s="9">
        <f t="shared" si="0"/>
        <v>40</v>
      </c>
      <c r="J22" s="5"/>
    </row>
    <row r="23" spans="1:10" ht="12.75">
      <c r="A23" s="1" t="s">
        <v>21</v>
      </c>
      <c r="B23" s="9">
        <v>10</v>
      </c>
      <c r="C23">
        <v>7</v>
      </c>
      <c r="D23">
        <v>5</v>
      </c>
      <c r="E23">
        <v>5</v>
      </c>
      <c r="G23">
        <v>3</v>
      </c>
      <c r="H23">
        <v>20</v>
      </c>
      <c r="I23" s="9">
        <f t="shared" si="0"/>
        <v>50</v>
      </c>
      <c r="J23" s="5"/>
    </row>
    <row r="24" spans="1:10" ht="12.75">
      <c r="A24" s="1" t="s">
        <v>22</v>
      </c>
      <c r="B24" s="9">
        <v>5</v>
      </c>
      <c r="C24">
        <v>17</v>
      </c>
      <c r="D24" s="12">
        <v>10</v>
      </c>
      <c r="E24" s="12">
        <v>7</v>
      </c>
      <c r="F24" s="12">
        <v>3</v>
      </c>
      <c r="G24" s="12">
        <v>6</v>
      </c>
      <c r="H24" s="12">
        <v>18</v>
      </c>
      <c r="I24" s="9">
        <f t="shared" si="0"/>
        <v>66</v>
      </c>
      <c r="J24" s="5"/>
    </row>
    <row r="25" spans="1:10" ht="12.75">
      <c r="A25" s="1" t="s">
        <v>23</v>
      </c>
      <c r="B25" s="9">
        <v>10</v>
      </c>
      <c r="C25">
        <v>15</v>
      </c>
      <c r="D25" s="12">
        <v>15</v>
      </c>
      <c r="E25" s="12">
        <v>5</v>
      </c>
      <c r="F25" s="12">
        <v>3</v>
      </c>
      <c r="G25" s="12">
        <v>8</v>
      </c>
      <c r="H25">
        <v>10</v>
      </c>
      <c r="I25" s="9">
        <f t="shared" si="0"/>
        <v>66</v>
      </c>
      <c r="J25" s="5"/>
    </row>
    <row r="26" spans="1:10" ht="12.75">
      <c r="A26" s="2" t="s">
        <v>66</v>
      </c>
      <c r="B26" s="9">
        <v>10</v>
      </c>
      <c r="C26">
        <v>10</v>
      </c>
      <c r="D26">
        <v>15</v>
      </c>
      <c r="E26">
        <v>10</v>
      </c>
      <c r="F26">
        <v>8</v>
      </c>
      <c r="G26">
        <v>10</v>
      </c>
      <c r="H26">
        <v>10</v>
      </c>
      <c r="I26" s="9">
        <f t="shared" si="0"/>
        <v>73</v>
      </c>
      <c r="J26" s="5"/>
    </row>
    <row r="27" spans="1:10" ht="12.75">
      <c r="A27" s="2" t="s">
        <v>69</v>
      </c>
      <c r="B27" s="9">
        <v>10</v>
      </c>
      <c r="C27">
        <v>10</v>
      </c>
      <c r="D27" s="12">
        <v>8</v>
      </c>
      <c r="F27" s="12">
        <v>8</v>
      </c>
      <c r="H27">
        <v>8</v>
      </c>
      <c r="I27" s="9">
        <f t="shared" si="0"/>
        <v>44</v>
      </c>
      <c r="J27" s="5"/>
    </row>
    <row r="28" spans="1:10" ht="12.75">
      <c r="A28" s="1" t="s">
        <v>24</v>
      </c>
      <c r="B28" s="9">
        <v>6</v>
      </c>
      <c r="C28">
        <v>13</v>
      </c>
      <c r="D28">
        <v>15</v>
      </c>
      <c r="E28">
        <v>5</v>
      </c>
      <c r="F28">
        <v>5</v>
      </c>
      <c r="G28">
        <v>3</v>
      </c>
      <c r="H28">
        <v>18</v>
      </c>
      <c r="I28" s="9">
        <f t="shared" si="0"/>
        <v>65</v>
      </c>
      <c r="J28" s="5"/>
    </row>
    <row r="29" spans="1:10" ht="12.75">
      <c r="A29" s="1" t="s">
        <v>25</v>
      </c>
      <c r="B29" s="9">
        <v>6</v>
      </c>
      <c r="D29">
        <v>5</v>
      </c>
      <c r="I29" s="9">
        <f t="shared" si="0"/>
        <v>11</v>
      </c>
      <c r="J29" s="5"/>
    </row>
    <row r="30" spans="1:10" ht="12.75">
      <c r="A30" s="1" t="s">
        <v>26</v>
      </c>
      <c r="B30" s="9">
        <v>10</v>
      </c>
      <c r="C30">
        <v>10</v>
      </c>
      <c r="D30">
        <v>5</v>
      </c>
      <c r="G30">
        <v>3</v>
      </c>
      <c r="I30" s="9">
        <f t="shared" si="0"/>
        <v>28</v>
      </c>
      <c r="J30" s="5"/>
    </row>
    <row r="31" spans="1:10" ht="12.75">
      <c r="A31" s="1" t="s">
        <v>27</v>
      </c>
      <c r="B31" s="9">
        <v>5</v>
      </c>
      <c r="C31">
        <v>20</v>
      </c>
      <c r="D31">
        <v>15</v>
      </c>
      <c r="E31">
        <v>20</v>
      </c>
      <c r="F31">
        <v>5</v>
      </c>
      <c r="G31">
        <v>10</v>
      </c>
      <c r="H31">
        <v>20</v>
      </c>
      <c r="I31" s="9">
        <f t="shared" si="0"/>
        <v>95</v>
      </c>
      <c r="J31" s="5"/>
    </row>
    <row r="32" spans="1:10" ht="12.75">
      <c r="A32" s="1" t="s">
        <v>28</v>
      </c>
      <c r="B32" s="9">
        <v>10</v>
      </c>
      <c r="C32">
        <v>20</v>
      </c>
      <c r="D32" s="12">
        <v>15</v>
      </c>
      <c r="H32">
        <v>10</v>
      </c>
      <c r="I32" s="9">
        <f t="shared" si="0"/>
        <v>55</v>
      </c>
      <c r="J32" s="5"/>
    </row>
    <row r="33" spans="1:10" ht="12.75">
      <c r="A33" s="1" t="s">
        <v>29</v>
      </c>
      <c r="B33" s="9">
        <v>10</v>
      </c>
      <c r="C33">
        <v>20</v>
      </c>
      <c r="D33">
        <v>15</v>
      </c>
      <c r="E33">
        <v>12</v>
      </c>
      <c r="F33">
        <v>15</v>
      </c>
      <c r="G33">
        <v>10</v>
      </c>
      <c r="H33">
        <v>8</v>
      </c>
      <c r="I33" s="9">
        <f t="shared" si="0"/>
        <v>90</v>
      </c>
      <c r="J33" s="5"/>
    </row>
    <row r="34" spans="1:10" ht="12.75">
      <c r="A34" s="2" t="s">
        <v>67</v>
      </c>
      <c r="B34" s="9">
        <v>10</v>
      </c>
      <c r="C34">
        <v>5</v>
      </c>
      <c r="D34" s="12">
        <v>11</v>
      </c>
      <c r="E34" s="12"/>
      <c r="G34">
        <v>3</v>
      </c>
      <c r="H34">
        <v>12</v>
      </c>
      <c r="I34" s="9">
        <f aca="true" t="shared" si="1" ref="I34:I63">SUM(B34:H34)</f>
        <v>41</v>
      </c>
      <c r="J34" s="5"/>
    </row>
    <row r="35" spans="1:10" ht="12.75">
      <c r="A35" s="1" t="s">
        <v>30</v>
      </c>
      <c r="B35" s="9">
        <v>10</v>
      </c>
      <c r="C35">
        <v>20</v>
      </c>
      <c r="D35">
        <v>15</v>
      </c>
      <c r="E35">
        <v>20</v>
      </c>
      <c r="F35">
        <v>8</v>
      </c>
      <c r="G35">
        <v>10</v>
      </c>
      <c r="H35">
        <v>20</v>
      </c>
      <c r="I35" s="9">
        <f t="shared" si="1"/>
        <v>103</v>
      </c>
      <c r="J35" s="5"/>
    </row>
    <row r="36" spans="1:10" ht="12.75">
      <c r="A36" s="1" t="s">
        <v>31</v>
      </c>
      <c r="B36" s="9">
        <v>10</v>
      </c>
      <c r="C36">
        <v>18</v>
      </c>
      <c r="D36" s="12">
        <v>15</v>
      </c>
      <c r="E36" s="12">
        <v>5</v>
      </c>
      <c r="H36">
        <v>10</v>
      </c>
      <c r="I36" s="9">
        <f t="shared" si="1"/>
        <v>58</v>
      </c>
      <c r="J36" s="5"/>
    </row>
    <row r="37" spans="1:10" ht="12.75">
      <c r="A37" s="1" t="s">
        <v>32</v>
      </c>
      <c r="B37" s="9">
        <v>10</v>
      </c>
      <c r="C37">
        <v>20</v>
      </c>
      <c r="D37" s="12">
        <v>15</v>
      </c>
      <c r="E37" s="12">
        <v>13</v>
      </c>
      <c r="F37" s="12">
        <v>15</v>
      </c>
      <c r="G37" s="12">
        <v>9</v>
      </c>
      <c r="H37" s="12">
        <v>20</v>
      </c>
      <c r="I37" s="9">
        <f t="shared" si="1"/>
        <v>102</v>
      </c>
      <c r="J37" s="5"/>
    </row>
    <row r="38" spans="1:10" ht="12.75">
      <c r="A38" s="2" t="s">
        <v>54</v>
      </c>
      <c r="B38" s="9">
        <v>6</v>
      </c>
      <c r="C38">
        <v>8</v>
      </c>
      <c r="D38">
        <v>13</v>
      </c>
      <c r="E38">
        <v>5</v>
      </c>
      <c r="G38">
        <v>3</v>
      </c>
      <c r="H38">
        <v>12</v>
      </c>
      <c r="I38" s="9">
        <f t="shared" si="1"/>
        <v>47</v>
      </c>
      <c r="J38" s="5"/>
    </row>
    <row r="39" spans="1:10" ht="12.75">
      <c r="A39" s="1" t="s">
        <v>33</v>
      </c>
      <c r="B39" s="9">
        <v>10</v>
      </c>
      <c r="C39">
        <v>4</v>
      </c>
      <c r="D39">
        <v>3</v>
      </c>
      <c r="H39">
        <v>7</v>
      </c>
      <c r="I39" s="9">
        <f t="shared" si="1"/>
        <v>24</v>
      </c>
      <c r="J39" s="5"/>
    </row>
    <row r="40" spans="1:10" ht="12.75">
      <c r="A40" s="1" t="s">
        <v>34</v>
      </c>
      <c r="B40" s="9">
        <v>10</v>
      </c>
      <c r="C40">
        <v>10</v>
      </c>
      <c r="D40">
        <v>11</v>
      </c>
      <c r="E40">
        <v>5</v>
      </c>
      <c r="G40">
        <v>3</v>
      </c>
      <c r="H40">
        <v>8</v>
      </c>
      <c r="I40" s="9">
        <f t="shared" si="1"/>
        <v>47</v>
      </c>
      <c r="J40" s="5"/>
    </row>
    <row r="41" spans="1:10" ht="12.75">
      <c r="A41" s="1" t="s">
        <v>35</v>
      </c>
      <c r="B41" s="9">
        <v>10</v>
      </c>
      <c r="C41">
        <v>13</v>
      </c>
      <c r="D41" s="12">
        <v>13</v>
      </c>
      <c r="E41" s="12">
        <v>13</v>
      </c>
      <c r="G41">
        <v>5</v>
      </c>
      <c r="H41">
        <v>15</v>
      </c>
      <c r="I41" s="9">
        <f t="shared" si="1"/>
        <v>69</v>
      </c>
      <c r="J41" s="5"/>
    </row>
    <row r="42" spans="1:10" ht="12.75">
      <c r="A42" s="1" t="s">
        <v>36</v>
      </c>
      <c r="B42" s="9">
        <v>10</v>
      </c>
      <c r="C42">
        <v>13</v>
      </c>
      <c r="D42">
        <v>15</v>
      </c>
      <c r="E42">
        <v>10</v>
      </c>
      <c r="F42">
        <v>15</v>
      </c>
      <c r="G42">
        <v>3</v>
      </c>
      <c r="H42">
        <v>14</v>
      </c>
      <c r="I42" s="9">
        <f t="shared" si="1"/>
        <v>80</v>
      </c>
      <c r="J42" s="5"/>
    </row>
    <row r="43" spans="1:10" ht="12.75">
      <c r="A43" s="1" t="s">
        <v>37</v>
      </c>
      <c r="B43" s="9">
        <v>10</v>
      </c>
      <c r="C43">
        <v>7</v>
      </c>
      <c r="D43" s="12">
        <v>15</v>
      </c>
      <c r="E43" s="12">
        <v>20</v>
      </c>
      <c r="F43" s="12">
        <v>12</v>
      </c>
      <c r="G43" s="12">
        <v>10</v>
      </c>
      <c r="H43" s="12">
        <v>10</v>
      </c>
      <c r="I43" s="9">
        <f t="shared" si="1"/>
        <v>84</v>
      </c>
      <c r="J43" s="5"/>
    </row>
    <row r="44" spans="1:10" ht="12.75">
      <c r="A44" s="2" t="s">
        <v>68</v>
      </c>
      <c r="B44" s="9">
        <v>6</v>
      </c>
      <c r="C44">
        <v>17</v>
      </c>
      <c r="D44" s="12">
        <v>8</v>
      </c>
      <c r="H44">
        <v>18</v>
      </c>
      <c r="I44" s="9">
        <f t="shared" si="1"/>
        <v>49</v>
      </c>
      <c r="J44" s="5"/>
    </row>
    <row r="45" spans="1:10" ht="12.75">
      <c r="A45" s="1" t="s">
        <v>38</v>
      </c>
      <c r="B45" s="9">
        <v>6</v>
      </c>
      <c r="C45">
        <v>13</v>
      </c>
      <c r="D45" s="12">
        <v>10</v>
      </c>
      <c r="E45" s="12"/>
      <c r="G45">
        <v>3</v>
      </c>
      <c r="H45">
        <v>18</v>
      </c>
      <c r="I45" s="9">
        <f t="shared" si="1"/>
        <v>50</v>
      </c>
      <c r="J45" s="5"/>
    </row>
    <row r="46" spans="1:10" ht="12.75">
      <c r="A46" s="1" t="s">
        <v>39</v>
      </c>
      <c r="B46" s="9">
        <v>10</v>
      </c>
      <c r="C46">
        <v>20</v>
      </c>
      <c r="D46" s="12">
        <v>10</v>
      </c>
      <c r="E46" s="12">
        <v>5</v>
      </c>
      <c r="F46" s="12">
        <v>15</v>
      </c>
      <c r="H46">
        <v>14</v>
      </c>
      <c r="I46" s="9">
        <f t="shared" si="1"/>
        <v>74</v>
      </c>
      <c r="J46" s="5"/>
    </row>
    <row r="47" spans="1:10" ht="12.75">
      <c r="A47" s="2" t="s">
        <v>40</v>
      </c>
      <c r="B47" s="9">
        <v>10</v>
      </c>
      <c r="C47">
        <v>10</v>
      </c>
      <c r="D47">
        <v>5</v>
      </c>
      <c r="E47">
        <v>10</v>
      </c>
      <c r="H47">
        <v>6</v>
      </c>
      <c r="I47" s="9">
        <f t="shared" si="1"/>
        <v>41</v>
      </c>
      <c r="J47" s="5"/>
    </row>
    <row r="48" spans="1:10" ht="12.75">
      <c r="A48" s="2" t="s">
        <v>53</v>
      </c>
      <c r="B48" s="9">
        <v>8</v>
      </c>
      <c r="C48">
        <v>12</v>
      </c>
      <c r="G48">
        <v>3</v>
      </c>
      <c r="H48">
        <v>12</v>
      </c>
      <c r="I48" s="9">
        <f t="shared" si="1"/>
        <v>35</v>
      </c>
      <c r="J48" s="5"/>
    </row>
    <row r="49" spans="1:10" ht="12.75">
      <c r="A49" s="1" t="s">
        <v>41</v>
      </c>
      <c r="B49" s="9">
        <v>10</v>
      </c>
      <c r="C49">
        <v>20</v>
      </c>
      <c r="D49" s="12">
        <v>12</v>
      </c>
      <c r="E49" s="12">
        <v>15</v>
      </c>
      <c r="F49" s="12">
        <v>8</v>
      </c>
      <c r="G49" s="12">
        <v>3</v>
      </c>
      <c r="H49" s="12">
        <v>18</v>
      </c>
      <c r="I49" s="9">
        <f t="shared" si="1"/>
        <v>86</v>
      </c>
      <c r="J49" s="5"/>
    </row>
    <row r="50" spans="1:10" ht="12.75">
      <c r="A50" s="1" t="s">
        <v>42</v>
      </c>
      <c r="B50" s="9">
        <v>6</v>
      </c>
      <c r="C50">
        <v>2</v>
      </c>
      <c r="D50">
        <v>10</v>
      </c>
      <c r="F50">
        <v>2</v>
      </c>
      <c r="H50">
        <v>5</v>
      </c>
      <c r="I50" s="9">
        <f t="shared" si="1"/>
        <v>25</v>
      </c>
      <c r="J50" s="5"/>
    </row>
    <row r="51" spans="1:10" ht="12.75">
      <c r="A51" s="1" t="s">
        <v>43</v>
      </c>
      <c r="B51" s="9">
        <v>10</v>
      </c>
      <c r="C51">
        <v>10</v>
      </c>
      <c r="D51" s="12">
        <v>11</v>
      </c>
      <c r="E51" s="12">
        <v>15</v>
      </c>
      <c r="F51" s="12">
        <v>8</v>
      </c>
      <c r="G51" s="12">
        <v>5</v>
      </c>
      <c r="H51" s="12">
        <v>18</v>
      </c>
      <c r="I51" s="9">
        <f t="shared" si="1"/>
        <v>77</v>
      </c>
      <c r="J51" s="5"/>
    </row>
    <row r="52" spans="1:10" ht="12.75">
      <c r="A52" s="1" t="s">
        <v>44</v>
      </c>
      <c r="B52" s="9">
        <v>10</v>
      </c>
      <c r="C52">
        <v>17</v>
      </c>
      <c r="D52" s="12">
        <v>10</v>
      </c>
      <c r="E52" s="12">
        <v>5</v>
      </c>
      <c r="G52">
        <v>10</v>
      </c>
      <c r="H52">
        <v>8</v>
      </c>
      <c r="I52" s="9">
        <f t="shared" si="1"/>
        <v>60</v>
      </c>
      <c r="J52" s="5"/>
    </row>
    <row r="53" spans="1:10" ht="12.75">
      <c r="A53" s="1" t="s">
        <v>45</v>
      </c>
      <c r="B53" s="9">
        <v>8</v>
      </c>
      <c r="C53">
        <v>17</v>
      </c>
      <c r="D53" s="12">
        <v>10</v>
      </c>
      <c r="E53" s="12"/>
      <c r="F53" s="12">
        <v>5</v>
      </c>
      <c r="I53" s="9">
        <f t="shared" si="1"/>
        <v>40</v>
      </c>
      <c r="J53" s="5"/>
    </row>
    <row r="54" spans="1:10" ht="12.75">
      <c r="A54" s="1" t="s">
        <v>46</v>
      </c>
      <c r="B54" s="9">
        <v>5</v>
      </c>
      <c r="C54">
        <v>13</v>
      </c>
      <c r="D54">
        <v>15</v>
      </c>
      <c r="E54">
        <v>7</v>
      </c>
      <c r="G54">
        <v>3</v>
      </c>
      <c r="H54">
        <v>16</v>
      </c>
      <c r="I54" s="9">
        <f t="shared" si="1"/>
        <v>59</v>
      </c>
      <c r="J54" s="5"/>
    </row>
    <row r="55" spans="1:10" ht="12.75">
      <c r="A55" s="1" t="s">
        <v>47</v>
      </c>
      <c r="B55" s="9">
        <v>10</v>
      </c>
      <c r="C55">
        <v>17</v>
      </c>
      <c r="D55" s="12">
        <v>10</v>
      </c>
      <c r="E55" s="12">
        <v>5</v>
      </c>
      <c r="G55">
        <v>5</v>
      </c>
      <c r="H55">
        <v>18</v>
      </c>
      <c r="I55" s="9">
        <f t="shared" si="1"/>
        <v>65</v>
      </c>
      <c r="J55" s="5"/>
    </row>
    <row r="56" spans="1:10" ht="12.75">
      <c r="A56" s="1" t="s">
        <v>48</v>
      </c>
      <c r="B56" s="9">
        <v>1</v>
      </c>
      <c r="C56">
        <v>13</v>
      </c>
      <c r="D56" s="12">
        <v>10</v>
      </c>
      <c r="I56" s="9">
        <f t="shared" si="1"/>
        <v>24</v>
      </c>
      <c r="J56" s="5"/>
    </row>
    <row r="57" spans="1:10" ht="12.75">
      <c r="A57" s="1" t="s">
        <v>49</v>
      </c>
      <c r="B57" s="9">
        <v>10</v>
      </c>
      <c r="C57">
        <v>7</v>
      </c>
      <c r="D57">
        <v>10</v>
      </c>
      <c r="E57">
        <v>10</v>
      </c>
      <c r="G57">
        <v>7</v>
      </c>
      <c r="H57">
        <v>8</v>
      </c>
      <c r="I57" s="9">
        <f t="shared" si="1"/>
        <v>52</v>
      </c>
      <c r="J57" s="5"/>
    </row>
    <row r="58" spans="1:10" ht="12.75">
      <c r="A58" s="2" t="s">
        <v>70</v>
      </c>
      <c r="B58" s="9">
        <v>6</v>
      </c>
      <c r="C58">
        <v>10</v>
      </c>
      <c r="D58" s="12">
        <v>5</v>
      </c>
      <c r="G58">
        <v>5</v>
      </c>
      <c r="H58">
        <v>5</v>
      </c>
      <c r="I58" s="9">
        <f t="shared" si="1"/>
        <v>31</v>
      </c>
      <c r="J58" s="5"/>
    </row>
    <row r="59" spans="1:10" ht="12.75">
      <c r="A59" s="2" t="s">
        <v>65</v>
      </c>
      <c r="B59" s="9">
        <v>10</v>
      </c>
      <c r="C59">
        <v>20</v>
      </c>
      <c r="D59">
        <v>15</v>
      </c>
      <c r="E59">
        <v>7</v>
      </c>
      <c r="G59">
        <v>3</v>
      </c>
      <c r="H59">
        <v>12</v>
      </c>
      <c r="I59" s="9">
        <f t="shared" si="1"/>
        <v>67</v>
      </c>
      <c r="J59" s="5"/>
    </row>
    <row r="60" spans="1:10" ht="12.75">
      <c r="A60" s="1" t="s">
        <v>50</v>
      </c>
      <c r="B60" s="9">
        <v>10</v>
      </c>
      <c r="C60">
        <v>13</v>
      </c>
      <c r="D60" s="12">
        <v>15</v>
      </c>
      <c r="E60" s="12">
        <v>3</v>
      </c>
      <c r="F60" s="12">
        <v>8</v>
      </c>
      <c r="I60" s="9">
        <f t="shared" si="1"/>
        <v>49</v>
      </c>
      <c r="J60" s="5"/>
    </row>
    <row r="61" spans="1:10" ht="12.75">
      <c r="A61" s="1" t="s">
        <v>51</v>
      </c>
      <c r="B61" s="9">
        <v>8</v>
      </c>
      <c r="C61">
        <v>17</v>
      </c>
      <c r="D61">
        <v>15</v>
      </c>
      <c r="E61">
        <v>17</v>
      </c>
      <c r="F61">
        <v>12</v>
      </c>
      <c r="G61">
        <v>10</v>
      </c>
      <c r="H61">
        <v>14</v>
      </c>
      <c r="I61" s="9">
        <f t="shared" si="1"/>
        <v>93</v>
      </c>
      <c r="J61" s="5"/>
    </row>
    <row r="62" spans="1:10" ht="12.75">
      <c r="A62" s="1" t="s">
        <v>52</v>
      </c>
      <c r="B62" s="9">
        <v>10</v>
      </c>
      <c r="C62" s="5">
        <v>17</v>
      </c>
      <c r="D62" s="5">
        <v>15</v>
      </c>
      <c r="E62" s="12">
        <v>14</v>
      </c>
      <c r="F62" s="12">
        <v>8</v>
      </c>
      <c r="G62" s="5"/>
      <c r="H62" s="12">
        <v>18</v>
      </c>
      <c r="I62" s="9">
        <f t="shared" si="1"/>
        <v>82</v>
      </c>
      <c r="J62" s="5"/>
    </row>
    <row r="63" spans="1:9" ht="12.75">
      <c r="A63" s="11" t="s">
        <v>64</v>
      </c>
      <c r="B63" s="10">
        <v>10</v>
      </c>
      <c r="C63" s="7">
        <v>20</v>
      </c>
      <c r="D63" s="7">
        <v>15</v>
      </c>
      <c r="E63" s="7">
        <v>20</v>
      </c>
      <c r="F63" s="7">
        <v>15</v>
      </c>
      <c r="G63" s="7">
        <v>10</v>
      </c>
      <c r="H63" s="7">
        <v>20</v>
      </c>
      <c r="I63" s="10">
        <f t="shared" si="1"/>
        <v>110</v>
      </c>
    </row>
  </sheetData>
  <sheetProtection/>
  <conditionalFormatting sqref="I2:I62">
    <cfRule type="cellIs" priority="2" dxfId="0" operator="lessThan" stopIfTrue="1">
      <formula>40</formula>
    </cfRule>
  </conditionalFormatting>
  <conditionalFormatting sqref="Q4">
    <cfRule type="cellIs" priority="1" dxfId="0" operator="lessThan" stopIfTrue="1">
      <formula>40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</cols>
  <sheetData>
    <row r="1" spans="1:14" ht="13.5" thickBot="1">
      <c r="A1" s="6" t="s">
        <v>0</v>
      </c>
      <c r="B1" s="8" t="s">
        <v>56</v>
      </c>
      <c r="C1" s="4" t="s">
        <v>57</v>
      </c>
      <c r="D1" s="4" t="s">
        <v>58</v>
      </c>
      <c r="E1" s="4" t="s">
        <v>59</v>
      </c>
      <c r="F1" s="4" t="s">
        <v>60</v>
      </c>
      <c r="G1" s="8" t="s">
        <v>63</v>
      </c>
      <c r="H1" s="12" t="s">
        <v>82</v>
      </c>
      <c r="I1" s="8" t="s">
        <v>56</v>
      </c>
      <c r="J1" s="4" t="s">
        <v>57</v>
      </c>
      <c r="K1" s="4" t="s">
        <v>58</v>
      </c>
      <c r="L1" s="4" t="s">
        <v>59</v>
      </c>
      <c r="M1" s="4" t="s">
        <v>60</v>
      </c>
      <c r="N1" s="8" t="s">
        <v>63</v>
      </c>
    </row>
    <row r="2" spans="1:7" ht="12.75">
      <c r="A2" s="1" t="s">
        <v>1</v>
      </c>
      <c r="B2" s="9">
        <v>23</v>
      </c>
      <c r="D2" s="12">
        <v>20</v>
      </c>
      <c r="E2" s="12"/>
      <c r="F2" s="12">
        <v>8</v>
      </c>
      <c r="G2" s="9">
        <f aca="true" t="shared" si="0" ref="G2:G33">SUM(B2:F2)</f>
        <v>51</v>
      </c>
    </row>
    <row r="3" spans="1:7" ht="12.75">
      <c r="A3" s="1" t="s">
        <v>2</v>
      </c>
      <c r="B3" s="9">
        <v>16</v>
      </c>
      <c r="C3">
        <v>5</v>
      </c>
      <c r="D3">
        <v>20</v>
      </c>
      <c r="E3">
        <v>30</v>
      </c>
      <c r="F3">
        <v>8</v>
      </c>
      <c r="G3" s="9">
        <f t="shared" si="0"/>
        <v>79</v>
      </c>
    </row>
    <row r="4" spans="1:7" ht="12.75">
      <c r="A4" s="1" t="s">
        <v>3</v>
      </c>
      <c r="B4" s="9">
        <v>8</v>
      </c>
      <c r="C4">
        <v>10</v>
      </c>
      <c r="D4">
        <v>15</v>
      </c>
      <c r="E4">
        <v>30</v>
      </c>
      <c r="F4">
        <v>6</v>
      </c>
      <c r="G4" s="9">
        <f t="shared" si="0"/>
        <v>69</v>
      </c>
    </row>
    <row r="5" spans="1:7" ht="12.75">
      <c r="A5" s="1" t="s">
        <v>4</v>
      </c>
      <c r="B5" s="9">
        <v>23</v>
      </c>
      <c r="D5">
        <v>18</v>
      </c>
      <c r="E5">
        <v>30</v>
      </c>
      <c r="F5">
        <v>7</v>
      </c>
      <c r="G5" s="9">
        <f t="shared" si="0"/>
        <v>78</v>
      </c>
    </row>
    <row r="6" spans="1:7" ht="12.75">
      <c r="A6" s="1" t="s">
        <v>5</v>
      </c>
      <c r="B6" s="9">
        <v>23</v>
      </c>
      <c r="D6">
        <v>20</v>
      </c>
      <c r="E6">
        <v>30</v>
      </c>
      <c r="F6">
        <v>10</v>
      </c>
      <c r="G6" s="9">
        <f t="shared" si="0"/>
        <v>83</v>
      </c>
    </row>
    <row r="7" spans="1:7" ht="12.75">
      <c r="A7" s="2" t="s">
        <v>6</v>
      </c>
      <c r="B7" s="9">
        <v>20</v>
      </c>
      <c r="C7">
        <v>20</v>
      </c>
      <c r="D7">
        <v>5</v>
      </c>
      <c r="F7">
        <v>3</v>
      </c>
      <c r="G7" s="9">
        <f t="shared" si="0"/>
        <v>48</v>
      </c>
    </row>
    <row r="8" spans="1:14" ht="12.75">
      <c r="A8" s="1" t="s">
        <v>7</v>
      </c>
      <c r="B8" s="9">
        <v>12</v>
      </c>
      <c r="D8">
        <v>18</v>
      </c>
      <c r="F8">
        <v>3</v>
      </c>
      <c r="G8" s="9">
        <f t="shared" si="0"/>
        <v>33</v>
      </c>
      <c r="I8" s="9">
        <v>14</v>
      </c>
      <c r="J8">
        <v>15</v>
      </c>
      <c r="M8">
        <v>12</v>
      </c>
      <c r="N8" s="9">
        <f>SUM(I8:M8)</f>
        <v>41</v>
      </c>
    </row>
    <row r="9" spans="1:7" ht="12.75">
      <c r="A9" s="1" t="s">
        <v>8</v>
      </c>
      <c r="B9" s="9">
        <v>23</v>
      </c>
      <c r="D9">
        <v>13</v>
      </c>
      <c r="E9">
        <v>20</v>
      </c>
      <c r="F9">
        <v>5</v>
      </c>
      <c r="G9" s="9">
        <f t="shared" si="0"/>
        <v>61</v>
      </c>
    </row>
    <row r="10" spans="1:7" ht="12.75">
      <c r="A10" s="1" t="s">
        <v>9</v>
      </c>
      <c r="B10" s="9">
        <v>23</v>
      </c>
      <c r="C10">
        <v>10</v>
      </c>
      <c r="D10" s="12">
        <v>15</v>
      </c>
      <c r="E10" s="12"/>
      <c r="F10" s="12">
        <v>8</v>
      </c>
      <c r="G10" s="9">
        <f t="shared" si="0"/>
        <v>56</v>
      </c>
    </row>
    <row r="11" spans="1:7" ht="12.75">
      <c r="A11" s="1" t="s">
        <v>10</v>
      </c>
      <c r="B11" s="9">
        <v>23</v>
      </c>
      <c r="C11">
        <v>5</v>
      </c>
      <c r="D11" s="12">
        <v>15</v>
      </c>
      <c r="E11" s="12">
        <v>20</v>
      </c>
      <c r="F11" s="12">
        <v>5</v>
      </c>
      <c r="G11" s="9">
        <f t="shared" si="0"/>
        <v>68</v>
      </c>
    </row>
    <row r="12" spans="1:14" ht="12.75">
      <c r="A12" s="1" t="s">
        <v>11</v>
      </c>
      <c r="B12" s="9">
        <v>7</v>
      </c>
      <c r="C12">
        <v>5</v>
      </c>
      <c r="D12">
        <v>13</v>
      </c>
      <c r="F12">
        <v>5</v>
      </c>
      <c r="G12" s="9">
        <f t="shared" si="0"/>
        <v>30</v>
      </c>
      <c r="I12" s="9">
        <v>15</v>
      </c>
      <c r="J12">
        <v>15</v>
      </c>
      <c r="K12">
        <v>10</v>
      </c>
      <c r="L12">
        <v>7</v>
      </c>
      <c r="M12">
        <v>3</v>
      </c>
      <c r="N12" s="9">
        <f>SUM(I12:M12)</f>
        <v>50</v>
      </c>
    </row>
    <row r="13" spans="1:7" ht="12.75">
      <c r="A13" s="1" t="s">
        <v>12</v>
      </c>
      <c r="B13" s="9">
        <v>10</v>
      </c>
      <c r="D13" s="12">
        <v>20</v>
      </c>
      <c r="E13" s="12">
        <v>10</v>
      </c>
      <c r="F13">
        <v>5</v>
      </c>
      <c r="G13" s="9">
        <f t="shared" si="0"/>
        <v>45</v>
      </c>
    </row>
    <row r="14" spans="1:7" ht="12.75">
      <c r="A14" s="1" t="s">
        <v>13</v>
      </c>
      <c r="B14" s="9">
        <v>19</v>
      </c>
      <c r="C14">
        <v>15</v>
      </c>
      <c r="D14">
        <v>20</v>
      </c>
      <c r="E14">
        <v>30</v>
      </c>
      <c r="F14">
        <v>10</v>
      </c>
      <c r="G14" s="9">
        <f t="shared" si="0"/>
        <v>94</v>
      </c>
    </row>
    <row r="15" spans="1:7" ht="12.75">
      <c r="A15" s="2" t="s">
        <v>55</v>
      </c>
      <c r="B15" s="9">
        <v>5</v>
      </c>
      <c r="G15" s="9">
        <f t="shared" si="0"/>
        <v>5</v>
      </c>
    </row>
    <row r="16" spans="1:7" ht="12.75">
      <c r="A16" s="1" t="s">
        <v>14</v>
      </c>
      <c r="B16" s="9">
        <v>8</v>
      </c>
      <c r="D16" s="12">
        <v>15</v>
      </c>
      <c r="E16" s="12">
        <v>10</v>
      </c>
      <c r="F16" s="12">
        <v>8</v>
      </c>
      <c r="G16" s="9">
        <f t="shared" si="0"/>
        <v>41</v>
      </c>
    </row>
    <row r="17" spans="1:7" ht="12.75">
      <c r="A17" s="1" t="s">
        <v>15</v>
      </c>
      <c r="B17" s="9">
        <v>23</v>
      </c>
      <c r="C17">
        <v>30</v>
      </c>
      <c r="D17" s="12">
        <v>20</v>
      </c>
      <c r="E17" s="12">
        <v>30</v>
      </c>
      <c r="F17" s="12">
        <v>7</v>
      </c>
      <c r="G17" s="9">
        <f t="shared" si="0"/>
        <v>110</v>
      </c>
    </row>
    <row r="18" spans="1:7" ht="12.75">
      <c r="A18" s="1" t="s">
        <v>16</v>
      </c>
      <c r="B18" s="9">
        <v>16</v>
      </c>
      <c r="D18" s="12">
        <v>20</v>
      </c>
      <c r="E18" s="12">
        <v>10</v>
      </c>
      <c r="F18" s="12">
        <v>5</v>
      </c>
      <c r="G18" s="9">
        <f t="shared" si="0"/>
        <v>51</v>
      </c>
    </row>
    <row r="19" spans="1:7" ht="12.75">
      <c r="A19" s="1" t="s">
        <v>17</v>
      </c>
      <c r="B19" s="9">
        <v>19</v>
      </c>
      <c r="D19" s="12">
        <v>17</v>
      </c>
      <c r="E19" s="12">
        <v>30</v>
      </c>
      <c r="F19" s="12">
        <v>8</v>
      </c>
      <c r="G19" s="9">
        <f t="shared" si="0"/>
        <v>74</v>
      </c>
    </row>
    <row r="20" spans="1:14" ht="12.75">
      <c r="A20" s="1" t="s">
        <v>18</v>
      </c>
      <c r="B20" s="9">
        <v>3</v>
      </c>
      <c r="D20" s="12">
        <v>15</v>
      </c>
      <c r="E20" s="12"/>
      <c r="F20">
        <v>5</v>
      </c>
      <c r="G20" s="9">
        <f t="shared" si="0"/>
        <v>23</v>
      </c>
      <c r="I20" s="9"/>
      <c r="J20">
        <v>20</v>
      </c>
      <c r="K20" s="12">
        <v>7</v>
      </c>
      <c r="L20" s="12">
        <v>10</v>
      </c>
      <c r="M20">
        <v>3</v>
      </c>
      <c r="N20" s="9">
        <f>SUM(I20:M20)</f>
        <v>40</v>
      </c>
    </row>
    <row r="21" spans="1:7" ht="12.75">
      <c r="A21" s="1" t="s">
        <v>19</v>
      </c>
      <c r="B21" s="9">
        <v>23</v>
      </c>
      <c r="C21">
        <v>30</v>
      </c>
      <c r="D21" s="12">
        <v>20</v>
      </c>
      <c r="E21" s="12">
        <v>30</v>
      </c>
      <c r="F21" s="12">
        <v>10</v>
      </c>
      <c r="G21" s="9">
        <f t="shared" si="0"/>
        <v>113</v>
      </c>
    </row>
    <row r="22" spans="1:7" ht="12.75">
      <c r="A22" s="1" t="s">
        <v>20</v>
      </c>
      <c r="B22" s="9"/>
      <c r="D22" s="12"/>
      <c r="G22" s="9">
        <f t="shared" si="0"/>
        <v>0</v>
      </c>
    </row>
    <row r="23" spans="1:7" ht="12.75">
      <c r="A23" s="1" t="s">
        <v>21</v>
      </c>
      <c r="B23" s="9"/>
      <c r="D23">
        <v>20</v>
      </c>
      <c r="F23">
        <v>6</v>
      </c>
      <c r="G23" s="9">
        <f t="shared" si="0"/>
        <v>26</v>
      </c>
    </row>
    <row r="24" spans="1:14" ht="12.75">
      <c r="A24" s="1" t="s">
        <v>22</v>
      </c>
      <c r="B24" s="9"/>
      <c r="D24" s="12">
        <v>3</v>
      </c>
      <c r="E24" s="12">
        <v>5</v>
      </c>
      <c r="F24" s="12"/>
      <c r="G24" s="9">
        <f t="shared" si="0"/>
        <v>8</v>
      </c>
      <c r="I24" s="9"/>
      <c r="J24">
        <v>20</v>
      </c>
      <c r="K24" s="12">
        <v>20</v>
      </c>
      <c r="L24" s="12">
        <v>10</v>
      </c>
      <c r="M24" s="12">
        <v>12</v>
      </c>
      <c r="N24" s="9">
        <f>SUM(I24:M24)</f>
        <v>62</v>
      </c>
    </row>
    <row r="25" spans="1:14" ht="12.75">
      <c r="A25" s="1" t="s">
        <v>23</v>
      </c>
      <c r="B25" s="9"/>
      <c r="D25" s="12">
        <v>13</v>
      </c>
      <c r="E25" s="12"/>
      <c r="F25" s="12">
        <v>5</v>
      </c>
      <c r="G25" s="9">
        <f t="shared" si="0"/>
        <v>18</v>
      </c>
      <c r="I25" s="9">
        <v>10</v>
      </c>
      <c r="J25">
        <v>12</v>
      </c>
      <c r="K25" s="12">
        <v>20</v>
      </c>
      <c r="L25" s="12">
        <v>3</v>
      </c>
      <c r="M25" s="12">
        <v>7</v>
      </c>
      <c r="N25" s="9">
        <f>SUM(I25:M25)</f>
        <v>52</v>
      </c>
    </row>
    <row r="26" spans="1:7" ht="12.75">
      <c r="A26" s="2" t="s">
        <v>66</v>
      </c>
      <c r="B26" s="9">
        <v>19</v>
      </c>
      <c r="D26">
        <v>15</v>
      </c>
      <c r="E26">
        <v>20</v>
      </c>
      <c r="F26">
        <v>8</v>
      </c>
      <c r="G26" s="9">
        <f t="shared" si="0"/>
        <v>62</v>
      </c>
    </row>
    <row r="27" spans="1:7" ht="12.75">
      <c r="A27" s="2" t="s">
        <v>69</v>
      </c>
      <c r="B27" s="9">
        <v>10</v>
      </c>
      <c r="D27" s="12">
        <v>17</v>
      </c>
      <c r="E27">
        <v>10</v>
      </c>
      <c r="F27" s="12">
        <v>3</v>
      </c>
      <c r="G27" s="9">
        <f>SUM(B27:F27)</f>
        <v>40</v>
      </c>
    </row>
    <row r="28" spans="1:7" ht="12.75">
      <c r="A28" s="1" t="s">
        <v>24</v>
      </c>
      <c r="B28" s="9">
        <v>19</v>
      </c>
      <c r="D28" s="12">
        <v>15</v>
      </c>
      <c r="E28">
        <v>30</v>
      </c>
      <c r="F28" s="12">
        <v>7</v>
      </c>
      <c r="G28" s="9">
        <f>SUM(B28:F28)</f>
        <v>71</v>
      </c>
    </row>
    <row r="29" spans="1:7" ht="12.75">
      <c r="A29" s="1" t="s">
        <v>25</v>
      </c>
      <c r="B29" s="9"/>
      <c r="D29">
        <v>5</v>
      </c>
      <c r="F29">
        <v>5</v>
      </c>
      <c r="G29" s="9">
        <f t="shared" si="0"/>
        <v>10</v>
      </c>
    </row>
    <row r="30" spans="1:7" ht="12.75">
      <c r="A30" s="1" t="s">
        <v>26</v>
      </c>
      <c r="B30" s="9"/>
      <c r="G30" s="9">
        <f t="shared" si="0"/>
        <v>0</v>
      </c>
    </row>
    <row r="31" spans="1:7" ht="12.75">
      <c r="A31" s="1" t="s">
        <v>27</v>
      </c>
      <c r="B31" s="9">
        <v>23</v>
      </c>
      <c r="C31">
        <v>20</v>
      </c>
      <c r="D31">
        <v>20</v>
      </c>
      <c r="E31">
        <v>30</v>
      </c>
      <c r="F31">
        <v>10</v>
      </c>
      <c r="G31" s="9">
        <f t="shared" si="0"/>
        <v>103</v>
      </c>
    </row>
    <row r="32" spans="1:7" ht="12.75">
      <c r="A32" s="1" t="s">
        <v>28</v>
      </c>
      <c r="B32" s="9">
        <v>19</v>
      </c>
      <c r="D32" s="12">
        <v>18</v>
      </c>
      <c r="E32">
        <v>10</v>
      </c>
      <c r="F32">
        <v>7</v>
      </c>
      <c r="G32" s="9">
        <f t="shared" si="0"/>
        <v>54</v>
      </c>
    </row>
    <row r="33" spans="1:14" ht="12.75">
      <c r="A33" s="1" t="s">
        <v>29</v>
      </c>
      <c r="B33" s="9">
        <v>15</v>
      </c>
      <c r="C33">
        <v>25</v>
      </c>
      <c r="D33" s="12">
        <v>15</v>
      </c>
      <c r="E33" s="12">
        <v>15</v>
      </c>
      <c r="F33" s="12">
        <v>10</v>
      </c>
      <c r="G33" s="9">
        <f t="shared" si="0"/>
        <v>80</v>
      </c>
      <c r="I33" s="9">
        <v>20</v>
      </c>
      <c r="J33" s="12">
        <v>15</v>
      </c>
      <c r="K33" s="12">
        <v>20</v>
      </c>
      <c r="L33" s="12">
        <v>10</v>
      </c>
      <c r="M33" s="12">
        <v>15</v>
      </c>
      <c r="N33" s="9">
        <f>SUM(I33:M33)</f>
        <v>80</v>
      </c>
    </row>
    <row r="34" spans="1:7" ht="12.75">
      <c r="A34" s="2" t="s">
        <v>67</v>
      </c>
      <c r="B34" s="9"/>
      <c r="D34" s="12"/>
      <c r="E34" s="12"/>
      <c r="G34" s="9">
        <f aca="true" t="shared" si="1" ref="G34:G63">SUM(B34:F34)</f>
        <v>0</v>
      </c>
    </row>
    <row r="35" spans="1:7" ht="12.75">
      <c r="A35" s="1" t="s">
        <v>30</v>
      </c>
      <c r="B35" s="9">
        <v>20</v>
      </c>
      <c r="C35">
        <v>15</v>
      </c>
      <c r="D35" s="12">
        <v>20</v>
      </c>
      <c r="E35" s="12">
        <v>30</v>
      </c>
      <c r="F35" s="12">
        <v>7</v>
      </c>
      <c r="G35" s="9">
        <f t="shared" si="1"/>
        <v>92</v>
      </c>
    </row>
    <row r="36" spans="1:7" ht="12.75">
      <c r="A36" s="1" t="s">
        <v>31</v>
      </c>
      <c r="B36" s="9">
        <v>23</v>
      </c>
      <c r="D36" s="12">
        <v>15</v>
      </c>
      <c r="E36" s="12">
        <v>10</v>
      </c>
      <c r="F36">
        <v>7</v>
      </c>
      <c r="G36" s="9">
        <f t="shared" si="1"/>
        <v>55</v>
      </c>
    </row>
    <row r="37" spans="1:7" ht="12.75">
      <c r="A37" s="1" t="s">
        <v>32</v>
      </c>
      <c r="B37" s="9">
        <v>23</v>
      </c>
      <c r="C37">
        <v>20</v>
      </c>
      <c r="D37" s="12">
        <v>20</v>
      </c>
      <c r="E37" s="12">
        <v>30</v>
      </c>
      <c r="F37" s="12">
        <v>10</v>
      </c>
      <c r="G37" s="9">
        <f t="shared" si="1"/>
        <v>103</v>
      </c>
    </row>
    <row r="38" spans="1:14" ht="12.75">
      <c r="A38" s="2" t="s">
        <v>54</v>
      </c>
      <c r="B38" s="9">
        <v>5</v>
      </c>
      <c r="D38" s="12">
        <v>10</v>
      </c>
      <c r="E38" s="12">
        <v>10</v>
      </c>
      <c r="F38" s="12">
        <v>5</v>
      </c>
      <c r="G38" s="9">
        <f t="shared" si="1"/>
        <v>30</v>
      </c>
      <c r="I38" s="9">
        <v>5</v>
      </c>
      <c r="J38" s="12">
        <v>15</v>
      </c>
      <c r="K38" s="12">
        <v>10</v>
      </c>
      <c r="L38" s="12">
        <v>10</v>
      </c>
      <c r="M38" s="12">
        <v>9</v>
      </c>
      <c r="N38" s="9">
        <f>SUM(I38:M38)</f>
        <v>49</v>
      </c>
    </row>
    <row r="39" spans="1:7" ht="12.75">
      <c r="A39" s="1" t="s">
        <v>33</v>
      </c>
      <c r="B39" s="9"/>
      <c r="D39">
        <v>12</v>
      </c>
      <c r="F39">
        <v>5</v>
      </c>
      <c r="G39" s="9">
        <f t="shared" si="1"/>
        <v>17</v>
      </c>
    </row>
    <row r="40" spans="1:7" ht="12.75">
      <c r="A40" s="1" t="s">
        <v>34</v>
      </c>
      <c r="B40" s="9">
        <v>8</v>
      </c>
      <c r="D40">
        <v>12</v>
      </c>
      <c r="E40">
        <v>30</v>
      </c>
      <c r="F40">
        <v>5</v>
      </c>
      <c r="G40" s="9">
        <f t="shared" si="1"/>
        <v>55</v>
      </c>
    </row>
    <row r="41" spans="1:7" ht="12.75">
      <c r="A41" s="1" t="s">
        <v>35</v>
      </c>
      <c r="B41" s="9">
        <v>19</v>
      </c>
      <c r="C41">
        <v>5</v>
      </c>
      <c r="D41" s="12">
        <v>20</v>
      </c>
      <c r="E41" s="12">
        <v>30</v>
      </c>
      <c r="F41" s="12">
        <v>10</v>
      </c>
      <c r="G41" s="9">
        <f t="shared" si="1"/>
        <v>84</v>
      </c>
    </row>
    <row r="42" spans="1:7" ht="12.75">
      <c r="A42" s="1" t="s">
        <v>36</v>
      </c>
      <c r="B42" s="9">
        <v>23</v>
      </c>
      <c r="D42">
        <v>20</v>
      </c>
      <c r="E42">
        <v>30</v>
      </c>
      <c r="F42">
        <v>7</v>
      </c>
      <c r="G42" s="9">
        <f t="shared" si="1"/>
        <v>80</v>
      </c>
    </row>
    <row r="43" spans="1:7" ht="12.75">
      <c r="A43" s="1" t="s">
        <v>37</v>
      </c>
      <c r="B43" s="9">
        <v>23</v>
      </c>
      <c r="C43">
        <v>30</v>
      </c>
      <c r="D43" s="12">
        <v>10</v>
      </c>
      <c r="E43" s="12">
        <v>30</v>
      </c>
      <c r="F43" s="12">
        <v>10</v>
      </c>
      <c r="G43" s="9">
        <f t="shared" si="1"/>
        <v>103</v>
      </c>
    </row>
    <row r="44" spans="1:7" ht="12.75">
      <c r="A44" s="2" t="s">
        <v>68</v>
      </c>
      <c r="B44" s="9">
        <v>15</v>
      </c>
      <c r="D44" s="12">
        <v>10</v>
      </c>
      <c r="E44">
        <v>10</v>
      </c>
      <c r="F44">
        <v>7</v>
      </c>
      <c r="G44" s="9">
        <f t="shared" si="1"/>
        <v>42</v>
      </c>
    </row>
    <row r="45" spans="1:7" ht="12.75">
      <c r="A45" s="1" t="s">
        <v>38</v>
      </c>
      <c r="B45" s="9">
        <v>15</v>
      </c>
      <c r="D45" s="12">
        <v>20</v>
      </c>
      <c r="E45" s="12"/>
      <c r="F45">
        <v>7</v>
      </c>
      <c r="G45" s="9">
        <f t="shared" si="1"/>
        <v>42</v>
      </c>
    </row>
    <row r="46" spans="1:7" ht="12.75">
      <c r="A46" s="1" t="s">
        <v>39</v>
      </c>
      <c r="B46" s="9">
        <v>23</v>
      </c>
      <c r="C46">
        <v>5</v>
      </c>
      <c r="D46" s="12">
        <v>20</v>
      </c>
      <c r="E46" s="12">
        <v>30</v>
      </c>
      <c r="F46" s="12">
        <v>8</v>
      </c>
      <c r="G46" s="9">
        <f t="shared" si="1"/>
        <v>86</v>
      </c>
    </row>
    <row r="47" spans="1:7" ht="12.75">
      <c r="A47" s="2" t="s">
        <v>40</v>
      </c>
      <c r="B47" s="9"/>
      <c r="D47" s="12">
        <v>13</v>
      </c>
      <c r="F47" s="12">
        <v>3</v>
      </c>
      <c r="G47" s="9">
        <f t="shared" si="1"/>
        <v>16</v>
      </c>
    </row>
    <row r="48" spans="1:7" ht="12.75">
      <c r="A48" s="2" t="s">
        <v>53</v>
      </c>
      <c r="B48" s="9">
        <v>20</v>
      </c>
      <c r="D48" s="12">
        <v>15</v>
      </c>
      <c r="F48" s="12">
        <v>5</v>
      </c>
      <c r="G48" s="9">
        <f t="shared" si="1"/>
        <v>40</v>
      </c>
    </row>
    <row r="49" spans="1:7" ht="12.75">
      <c r="A49" s="1" t="s">
        <v>41</v>
      </c>
      <c r="B49" s="9">
        <v>23</v>
      </c>
      <c r="C49">
        <v>25</v>
      </c>
      <c r="D49" s="12">
        <v>20</v>
      </c>
      <c r="E49" s="12">
        <v>30</v>
      </c>
      <c r="F49" s="12">
        <v>7</v>
      </c>
      <c r="G49" s="9">
        <f t="shared" si="1"/>
        <v>105</v>
      </c>
    </row>
    <row r="50" spans="1:7" ht="12.75">
      <c r="A50" s="1" t="s">
        <v>42</v>
      </c>
      <c r="B50" s="9">
        <v>7</v>
      </c>
      <c r="D50">
        <v>10</v>
      </c>
      <c r="G50" s="9">
        <f t="shared" si="1"/>
        <v>17</v>
      </c>
    </row>
    <row r="51" spans="1:7" ht="12.75">
      <c r="A51" s="1" t="s">
        <v>43</v>
      </c>
      <c r="B51" s="9">
        <v>19</v>
      </c>
      <c r="C51">
        <v>15</v>
      </c>
      <c r="D51" s="12">
        <v>15</v>
      </c>
      <c r="E51" s="12">
        <v>30</v>
      </c>
      <c r="F51" s="12">
        <v>10</v>
      </c>
      <c r="G51" s="9">
        <f t="shared" si="1"/>
        <v>89</v>
      </c>
    </row>
    <row r="52" spans="1:7" ht="12.75">
      <c r="A52" s="1" t="s">
        <v>44</v>
      </c>
      <c r="B52" s="9"/>
      <c r="D52" s="12"/>
      <c r="E52" s="12"/>
      <c r="G52" s="9">
        <f t="shared" si="1"/>
        <v>0</v>
      </c>
    </row>
    <row r="53" spans="1:7" ht="12.75">
      <c r="A53" s="1" t="s">
        <v>45</v>
      </c>
      <c r="B53" s="9">
        <v>20</v>
      </c>
      <c r="D53" s="12">
        <v>13</v>
      </c>
      <c r="E53" s="12">
        <v>10</v>
      </c>
      <c r="F53" s="12"/>
      <c r="G53" s="9">
        <f t="shared" si="1"/>
        <v>43</v>
      </c>
    </row>
    <row r="54" spans="1:7" ht="12.75">
      <c r="A54" s="1" t="s">
        <v>46</v>
      </c>
      <c r="B54" s="9">
        <v>23</v>
      </c>
      <c r="C54">
        <v>5</v>
      </c>
      <c r="D54" s="12">
        <v>15</v>
      </c>
      <c r="F54">
        <v>5</v>
      </c>
      <c r="G54" s="9">
        <f t="shared" si="1"/>
        <v>48</v>
      </c>
    </row>
    <row r="55" spans="1:7" ht="12.75">
      <c r="A55" s="1" t="s">
        <v>47</v>
      </c>
      <c r="B55" s="9">
        <v>20</v>
      </c>
      <c r="C55">
        <v>5</v>
      </c>
      <c r="D55" s="12">
        <v>20</v>
      </c>
      <c r="E55" s="12">
        <v>10</v>
      </c>
      <c r="F55">
        <v>10</v>
      </c>
      <c r="G55" s="9">
        <f t="shared" si="1"/>
        <v>65</v>
      </c>
    </row>
    <row r="56" spans="1:7" ht="12.75">
      <c r="A56" s="1" t="s">
        <v>48</v>
      </c>
      <c r="B56" s="9">
        <v>17</v>
      </c>
      <c r="D56" s="12">
        <v>10</v>
      </c>
      <c r="E56">
        <v>10</v>
      </c>
      <c r="F56">
        <v>3</v>
      </c>
      <c r="G56" s="9">
        <f t="shared" si="1"/>
        <v>40</v>
      </c>
    </row>
    <row r="57" spans="1:7" ht="12.75">
      <c r="A57" s="1" t="s">
        <v>49</v>
      </c>
      <c r="B57" s="9">
        <v>20</v>
      </c>
      <c r="D57">
        <v>20</v>
      </c>
      <c r="F57">
        <v>5</v>
      </c>
      <c r="G57" s="9">
        <f t="shared" si="1"/>
        <v>45</v>
      </c>
    </row>
    <row r="58" spans="1:7" ht="12.75">
      <c r="A58" s="2" t="s">
        <v>70</v>
      </c>
      <c r="B58" s="9"/>
      <c r="D58" s="12"/>
      <c r="G58" s="9">
        <f t="shared" si="1"/>
        <v>0</v>
      </c>
    </row>
    <row r="59" spans="1:7" ht="12.75">
      <c r="A59" s="2" t="s">
        <v>65</v>
      </c>
      <c r="B59" s="9">
        <v>23</v>
      </c>
      <c r="C59">
        <v>30</v>
      </c>
      <c r="D59">
        <v>20</v>
      </c>
      <c r="E59">
        <v>30</v>
      </c>
      <c r="F59">
        <v>7</v>
      </c>
      <c r="G59" s="9">
        <f t="shared" si="1"/>
        <v>110</v>
      </c>
    </row>
    <row r="60" spans="1:7" ht="12.75">
      <c r="A60" s="1" t="s">
        <v>50</v>
      </c>
      <c r="B60" s="9"/>
      <c r="D60" s="12">
        <v>13</v>
      </c>
      <c r="E60" s="12"/>
      <c r="F60" s="12"/>
      <c r="G60" s="9">
        <f t="shared" si="1"/>
        <v>13</v>
      </c>
    </row>
    <row r="61" spans="1:7" ht="12.75">
      <c r="A61" s="1" t="s">
        <v>51</v>
      </c>
      <c r="B61" s="9">
        <v>23</v>
      </c>
      <c r="C61">
        <v>15</v>
      </c>
      <c r="D61" s="12">
        <v>20</v>
      </c>
      <c r="E61" s="12">
        <v>30</v>
      </c>
      <c r="F61" s="12">
        <v>5</v>
      </c>
      <c r="G61" s="9">
        <f t="shared" si="1"/>
        <v>93</v>
      </c>
    </row>
    <row r="62" spans="1:7" ht="12.75">
      <c r="A62" s="1" t="s">
        <v>52</v>
      </c>
      <c r="B62" s="9">
        <v>23</v>
      </c>
      <c r="C62" s="5">
        <v>10</v>
      </c>
      <c r="D62" s="12">
        <v>20</v>
      </c>
      <c r="E62" s="12">
        <v>30</v>
      </c>
      <c r="F62" s="12">
        <v>7</v>
      </c>
      <c r="G62" s="9">
        <f t="shared" si="1"/>
        <v>90</v>
      </c>
    </row>
    <row r="63" spans="1:7" ht="12.75">
      <c r="A63" s="11" t="s">
        <v>64</v>
      </c>
      <c r="B63" s="10">
        <v>30</v>
      </c>
      <c r="C63" s="7">
        <v>30</v>
      </c>
      <c r="D63" s="7">
        <v>20</v>
      </c>
      <c r="E63" s="7">
        <v>30</v>
      </c>
      <c r="F63" s="7">
        <v>10</v>
      </c>
      <c r="G63" s="10">
        <f t="shared" si="1"/>
        <v>120</v>
      </c>
    </row>
  </sheetData>
  <sheetProtection/>
  <conditionalFormatting sqref="G2:G62">
    <cfRule type="cellIs" priority="8" dxfId="0" operator="lessThan" stopIfTrue="1">
      <formula>40</formula>
    </cfRule>
  </conditionalFormatting>
  <conditionalFormatting sqref="N12">
    <cfRule type="cellIs" priority="7" dxfId="0" operator="lessThan" stopIfTrue="1">
      <formula>40</formula>
    </cfRule>
  </conditionalFormatting>
  <conditionalFormatting sqref="N33">
    <cfRule type="cellIs" priority="6" dxfId="0" operator="lessThan" stopIfTrue="1">
      <formula>40</formula>
    </cfRule>
  </conditionalFormatting>
  <conditionalFormatting sqref="N24">
    <cfRule type="cellIs" priority="5" dxfId="0" operator="lessThan" stopIfTrue="1">
      <formula>40</formula>
    </cfRule>
  </conditionalFormatting>
  <conditionalFormatting sqref="N25">
    <cfRule type="cellIs" priority="4" dxfId="0" operator="lessThan" stopIfTrue="1">
      <formula>40</formula>
    </cfRule>
  </conditionalFormatting>
  <conditionalFormatting sqref="N20">
    <cfRule type="cellIs" priority="3" dxfId="0" operator="lessThan" stopIfTrue="1">
      <formula>40</formula>
    </cfRule>
  </conditionalFormatting>
  <conditionalFormatting sqref="N38">
    <cfRule type="cellIs" priority="2" dxfId="0" operator="lessThan" stopIfTrue="1">
      <formula>40</formula>
    </cfRule>
  </conditionalFormatting>
  <conditionalFormatting sqref="N8">
    <cfRule type="cellIs" priority="1" dxfId="0" operator="lessThan" stopIfTrue="1">
      <formula>40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3" customWidth="1"/>
  </cols>
  <sheetData>
    <row r="1" spans="1:16" ht="13.5" thickBot="1">
      <c r="A1" s="6" t="s">
        <v>0</v>
      </c>
      <c r="B1" s="8" t="s">
        <v>56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8" t="s">
        <v>63</v>
      </c>
      <c r="I1" s="12" t="s">
        <v>82</v>
      </c>
      <c r="J1" s="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8" t="s">
        <v>63</v>
      </c>
    </row>
    <row r="2" spans="1:9" ht="12.75">
      <c r="A2" s="1" t="s">
        <v>1</v>
      </c>
      <c r="B2" s="9">
        <v>12</v>
      </c>
      <c r="C2">
        <v>13</v>
      </c>
      <c r="D2" s="12">
        <v>16</v>
      </c>
      <c r="E2" s="12">
        <v>20</v>
      </c>
      <c r="F2" s="12">
        <v>10</v>
      </c>
      <c r="G2" s="12"/>
      <c r="H2" s="9">
        <f aca="true" t="shared" si="0" ref="H2:H33">SUM(B2:G2)</f>
        <v>71</v>
      </c>
      <c r="I2" s="5"/>
    </row>
    <row r="3" spans="1:9" ht="12.75">
      <c r="A3" s="1" t="s">
        <v>2</v>
      </c>
      <c r="B3" s="9">
        <v>18</v>
      </c>
      <c r="C3">
        <v>16</v>
      </c>
      <c r="D3">
        <v>10</v>
      </c>
      <c r="E3">
        <v>15</v>
      </c>
      <c r="F3">
        <v>10</v>
      </c>
      <c r="H3" s="9">
        <f t="shared" si="0"/>
        <v>69</v>
      </c>
      <c r="I3" s="5"/>
    </row>
    <row r="4" spans="1:9" ht="12.75">
      <c r="A4" s="1" t="s">
        <v>3</v>
      </c>
      <c r="B4" s="9">
        <v>16</v>
      </c>
      <c r="C4">
        <v>10</v>
      </c>
      <c r="D4">
        <v>10</v>
      </c>
      <c r="E4">
        <v>15</v>
      </c>
      <c r="F4">
        <v>10</v>
      </c>
      <c r="H4" s="9">
        <f t="shared" si="0"/>
        <v>61</v>
      </c>
      <c r="I4" s="5"/>
    </row>
    <row r="5" spans="1:9" ht="12.75">
      <c r="A5" s="1" t="s">
        <v>4</v>
      </c>
      <c r="B5" s="9">
        <v>16</v>
      </c>
      <c r="C5">
        <v>16</v>
      </c>
      <c r="D5">
        <v>20</v>
      </c>
      <c r="E5">
        <v>15</v>
      </c>
      <c r="F5">
        <v>10</v>
      </c>
      <c r="H5" s="9">
        <f t="shared" si="0"/>
        <v>77</v>
      </c>
      <c r="I5" s="5"/>
    </row>
    <row r="6" spans="1:9" ht="12.75">
      <c r="A6" s="1" t="s">
        <v>5</v>
      </c>
      <c r="B6" s="9">
        <v>17</v>
      </c>
      <c r="C6">
        <v>10</v>
      </c>
      <c r="D6">
        <v>10</v>
      </c>
      <c r="E6">
        <v>20</v>
      </c>
      <c r="F6">
        <v>10</v>
      </c>
      <c r="H6" s="9">
        <f t="shared" si="0"/>
        <v>67</v>
      </c>
      <c r="I6" s="5"/>
    </row>
    <row r="7" spans="1:9" ht="12.75">
      <c r="A7" s="2" t="s">
        <v>6</v>
      </c>
      <c r="B7" s="9"/>
      <c r="H7" s="9">
        <f t="shared" si="0"/>
        <v>0</v>
      </c>
      <c r="I7" s="5"/>
    </row>
    <row r="8" spans="1:9" ht="12.75">
      <c r="A8" s="1" t="s">
        <v>7</v>
      </c>
      <c r="B8" s="9">
        <v>13</v>
      </c>
      <c r="C8">
        <v>10</v>
      </c>
      <c r="D8">
        <v>20</v>
      </c>
      <c r="E8">
        <v>13</v>
      </c>
      <c r="F8">
        <v>2</v>
      </c>
      <c r="H8" s="9">
        <f t="shared" si="0"/>
        <v>58</v>
      </c>
      <c r="I8" s="5"/>
    </row>
    <row r="9" spans="1:16" ht="12.75">
      <c r="A9" s="1" t="s">
        <v>8</v>
      </c>
      <c r="B9" s="9">
        <v>5</v>
      </c>
      <c r="C9">
        <v>5</v>
      </c>
      <c r="D9">
        <v>10</v>
      </c>
      <c r="E9">
        <v>13</v>
      </c>
      <c r="H9" s="9">
        <f t="shared" si="0"/>
        <v>33</v>
      </c>
      <c r="I9" s="5"/>
      <c r="J9" s="9">
        <v>12</v>
      </c>
      <c r="K9">
        <v>9</v>
      </c>
      <c r="M9">
        <v>12</v>
      </c>
      <c r="N9">
        <v>10</v>
      </c>
      <c r="P9" s="9">
        <f>SUM(J9:O9)</f>
        <v>43</v>
      </c>
    </row>
    <row r="10" spans="1:9" ht="12.75">
      <c r="A10" s="1" t="s">
        <v>9</v>
      </c>
      <c r="B10" s="9">
        <v>15</v>
      </c>
      <c r="C10">
        <v>15</v>
      </c>
      <c r="D10" s="12">
        <v>12</v>
      </c>
      <c r="E10" s="12">
        <v>15</v>
      </c>
      <c r="H10" s="9">
        <f t="shared" si="0"/>
        <v>57</v>
      </c>
      <c r="I10" s="5"/>
    </row>
    <row r="11" spans="1:9" ht="12.75">
      <c r="A11" s="1" t="s">
        <v>10</v>
      </c>
      <c r="B11" s="9">
        <v>15</v>
      </c>
      <c r="C11">
        <v>13</v>
      </c>
      <c r="D11">
        <v>20</v>
      </c>
      <c r="E11">
        <v>15</v>
      </c>
      <c r="F11">
        <v>10</v>
      </c>
      <c r="H11" s="9">
        <f t="shared" si="0"/>
        <v>73</v>
      </c>
      <c r="I11" s="5"/>
    </row>
    <row r="12" spans="1:9" ht="12.75">
      <c r="A12" s="1" t="s">
        <v>11</v>
      </c>
      <c r="B12" s="9">
        <v>5</v>
      </c>
      <c r="C12">
        <v>7</v>
      </c>
      <c r="D12">
        <v>10</v>
      </c>
      <c r="E12">
        <v>15</v>
      </c>
      <c r="F12">
        <v>12</v>
      </c>
      <c r="H12" s="9">
        <f t="shared" si="0"/>
        <v>49</v>
      </c>
      <c r="I12" s="5"/>
    </row>
    <row r="13" spans="1:9" ht="12.75">
      <c r="A13" s="1" t="s">
        <v>12</v>
      </c>
      <c r="B13" s="9">
        <v>10</v>
      </c>
      <c r="C13">
        <v>5</v>
      </c>
      <c r="D13" s="12">
        <v>10</v>
      </c>
      <c r="E13" s="12">
        <v>20</v>
      </c>
      <c r="G13">
        <v>20</v>
      </c>
      <c r="H13" s="9">
        <f t="shared" si="0"/>
        <v>65</v>
      </c>
      <c r="I13" s="5"/>
    </row>
    <row r="14" spans="1:9" ht="12.75">
      <c r="A14" s="1" t="s">
        <v>13</v>
      </c>
      <c r="B14" s="9">
        <v>18</v>
      </c>
      <c r="C14">
        <v>16</v>
      </c>
      <c r="D14" s="12">
        <v>16</v>
      </c>
      <c r="E14" s="12">
        <v>20</v>
      </c>
      <c r="F14" s="12">
        <v>12</v>
      </c>
      <c r="H14" s="9">
        <f t="shared" si="0"/>
        <v>82</v>
      </c>
      <c r="I14" s="5"/>
    </row>
    <row r="15" spans="1:9" ht="12.75">
      <c r="A15" s="2" t="s">
        <v>55</v>
      </c>
      <c r="B15" s="9">
        <v>10</v>
      </c>
      <c r="E15" s="12">
        <v>13</v>
      </c>
      <c r="H15" s="9">
        <f t="shared" si="0"/>
        <v>23</v>
      </c>
      <c r="I15" s="5"/>
    </row>
    <row r="16" spans="1:9" ht="12.75">
      <c r="A16" s="1" t="s">
        <v>14</v>
      </c>
      <c r="B16" s="9">
        <v>15</v>
      </c>
      <c r="C16">
        <v>10</v>
      </c>
      <c r="D16" s="12">
        <v>10</v>
      </c>
      <c r="E16" s="12">
        <v>15</v>
      </c>
      <c r="H16" s="9">
        <f t="shared" si="0"/>
        <v>50</v>
      </c>
      <c r="I16" s="5"/>
    </row>
    <row r="17" spans="1:9" ht="12.75">
      <c r="A17" s="1" t="s">
        <v>15</v>
      </c>
      <c r="B17" s="9">
        <v>20</v>
      </c>
      <c r="C17">
        <v>16</v>
      </c>
      <c r="D17" s="12">
        <v>20</v>
      </c>
      <c r="E17" s="12">
        <v>20</v>
      </c>
      <c r="F17" s="12">
        <v>5</v>
      </c>
      <c r="G17" s="12">
        <v>20</v>
      </c>
      <c r="H17" s="9">
        <f t="shared" si="0"/>
        <v>101</v>
      </c>
      <c r="I17" s="5"/>
    </row>
    <row r="18" spans="1:9" ht="12.75">
      <c r="A18" s="1" t="s">
        <v>16</v>
      </c>
      <c r="B18" s="9">
        <v>10</v>
      </c>
      <c r="C18">
        <v>19</v>
      </c>
      <c r="D18" s="12">
        <v>20</v>
      </c>
      <c r="E18" s="12">
        <v>17</v>
      </c>
      <c r="F18" s="12"/>
      <c r="G18" s="12"/>
      <c r="H18" s="9">
        <f t="shared" si="0"/>
        <v>66</v>
      </c>
      <c r="I18" s="5"/>
    </row>
    <row r="19" spans="1:9" ht="12.75">
      <c r="A19" s="1" t="s">
        <v>17</v>
      </c>
      <c r="B19" s="9"/>
      <c r="H19" s="9">
        <f t="shared" si="0"/>
        <v>0</v>
      </c>
      <c r="I19" s="5"/>
    </row>
    <row r="20" spans="1:9" ht="12.75">
      <c r="A20" s="1" t="s">
        <v>18</v>
      </c>
      <c r="B20" s="9">
        <v>10</v>
      </c>
      <c r="C20">
        <v>15</v>
      </c>
      <c r="D20" s="12"/>
      <c r="E20" s="12">
        <v>15</v>
      </c>
      <c r="H20" s="9">
        <f t="shared" si="0"/>
        <v>40</v>
      </c>
      <c r="I20" s="5"/>
    </row>
    <row r="21" spans="1:9" ht="12.75">
      <c r="A21" s="1" t="s">
        <v>19</v>
      </c>
      <c r="B21" s="9">
        <v>18</v>
      </c>
      <c r="C21">
        <v>11</v>
      </c>
      <c r="D21" s="12">
        <v>10</v>
      </c>
      <c r="E21" s="12">
        <v>20</v>
      </c>
      <c r="F21" s="12">
        <v>12</v>
      </c>
      <c r="G21" s="12">
        <v>5</v>
      </c>
      <c r="H21" s="9">
        <f t="shared" si="0"/>
        <v>76</v>
      </c>
      <c r="I21" s="5"/>
    </row>
    <row r="22" spans="1:9" ht="12.75">
      <c r="A22" s="1" t="s">
        <v>20</v>
      </c>
      <c r="B22" s="9"/>
      <c r="D22" s="12"/>
      <c r="H22" s="9">
        <f t="shared" si="0"/>
        <v>0</v>
      </c>
      <c r="I22" s="5"/>
    </row>
    <row r="23" spans="1:9" ht="12.75">
      <c r="A23" s="1" t="s">
        <v>21</v>
      </c>
      <c r="B23" s="9">
        <v>11</v>
      </c>
      <c r="C23">
        <v>12</v>
      </c>
      <c r="D23">
        <v>10</v>
      </c>
      <c r="E23">
        <v>15</v>
      </c>
      <c r="F23">
        <v>10</v>
      </c>
      <c r="H23" s="9">
        <f t="shared" si="0"/>
        <v>58</v>
      </c>
      <c r="I23" s="5"/>
    </row>
    <row r="24" spans="1:9" ht="12.75">
      <c r="A24" s="1" t="s">
        <v>22</v>
      </c>
      <c r="B24" s="9">
        <v>20</v>
      </c>
      <c r="C24">
        <v>15</v>
      </c>
      <c r="D24" s="12">
        <v>20</v>
      </c>
      <c r="E24" s="12">
        <v>15</v>
      </c>
      <c r="F24" s="12"/>
      <c r="G24" s="12"/>
      <c r="H24" s="9">
        <f t="shared" si="0"/>
        <v>70</v>
      </c>
      <c r="I24" s="5"/>
    </row>
    <row r="25" spans="1:9" ht="12.75">
      <c r="A25" s="1" t="s">
        <v>23</v>
      </c>
      <c r="B25" s="9">
        <v>15</v>
      </c>
      <c r="C25">
        <v>13</v>
      </c>
      <c r="D25" s="12">
        <v>20</v>
      </c>
      <c r="E25" s="12">
        <v>16</v>
      </c>
      <c r="F25" s="12">
        <v>12</v>
      </c>
      <c r="G25" s="12"/>
      <c r="H25" s="9">
        <f t="shared" si="0"/>
        <v>76</v>
      </c>
      <c r="I25" s="5"/>
    </row>
    <row r="26" spans="1:9" ht="12.75">
      <c r="A26" s="2" t="s">
        <v>66</v>
      </c>
      <c r="B26" s="9">
        <v>15</v>
      </c>
      <c r="C26">
        <v>10</v>
      </c>
      <c r="D26">
        <v>20</v>
      </c>
      <c r="E26" s="12">
        <v>15</v>
      </c>
      <c r="H26" s="9">
        <f t="shared" si="0"/>
        <v>60</v>
      </c>
      <c r="I26" s="5"/>
    </row>
    <row r="27" spans="1:9" ht="12.75">
      <c r="A27" s="2" t="s">
        <v>69</v>
      </c>
      <c r="B27" s="9">
        <v>11</v>
      </c>
      <c r="C27">
        <v>5</v>
      </c>
      <c r="D27" s="12">
        <v>10</v>
      </c>
      <c r="E27" s="12">
        <v>15</v>
      </c>
      <c r="F27" s="12">
        <v>12</v>
      </c>
      <c r="H27" s="9">
        <f t="shared" si="0"/>
        <v>53</v>
      </c>
      <c r="I27" s="5"/>
    </row>
    <row r="28" spans="1:9" ht="12.75">
      <c r="A28" s="1" t="s">
        <v>24</v>
      </c>
      <c r="B28" s="9">
        <v>13</v>
      </c>
      <c r="C28">
        <v>11</v>
      </c>
      <c r="D28" s="12">
        <v>20</v>
      </c>
      <c r="E28" s="12">
        <v>20</v>
      </c>
      <c r="F28" s="12">
        <v>10</v>
      </c>
      <c r="G28" s="12">
        <v>5</v>
      </c>
      <c r="H28" s="9">
        <f t="shared" si="0"/>
        <v>79</v>
      </c>
      <c r="I28" s="5"/>
    </row>
    <row r="29" spans="1:9" ht="12.75">
      <c r="A29" s="1" t="s">
        <v>25</v>
      </c>
      <c r="B29" s="9"/>
      <c r="H29" s="9">
        <f t="shared" si="0"/>
        <v>0</v>
      </c>
      <c r="I29" s="5"/>
    </row>
    <row r="30" spans="1:9" ht="12.75">
      <c r="A30" s="1" t="s">
        <v>26</v>
      </c>
      <c r="B30" s="9"/>
      <c r="H30" s="9">
        <f t="shared" si="0"/>
        <v>0</v>
      </c>
      <c r="I30" s="5"/>
    </row>
    <row r="31" spans="1:9" ht="12.75">
      <c r="A31" s="1" t="s">
        <v>27</v>
      </c>
      <c r="B31" s="9">
        <v>18</v>
      </c>
      <c r="C31">
        <v>20</v>
      </c>
      <c r="D31">
        <v>20</v>
      </c>
      <c r="E31">
        <v>20</v>
      </c>
      <c r="F31">
        <v>20</v>
      </c>
      <c r="H31" s="9">
        <f t="shared" si="0"/>
        <v>98</v>
      </c>
      <c r="I31" s="5"/>
    </row>
    <row r="32" spans="1:16" ht="12.75">
      <c r="A32" s="1" t="s">
        <v>28</v>
      </c>
      <c r="B32" s="9">
        <v>13</v>
      </c>
      <c r="C32">
        <v>5</v>
      </c>
      <c r="D32" s="12">
        <v>10</v>
      </c>
      <c r="E32" s="12">
        <v>2</v>
      </c>
      <c r="H32" s="9">
        <f t="shared" si="0"/>
        <v>30</v>
      </c>
      <c r="I32" s="5"/>
      <c r="J32" s="9">
        <v>15</v>
      </c>
      <c r="K32">
        <v>13</v>
      </c>
      <c r="L32" s="12">
        <v>10</v>
      </c>
      <c r="M32" s="12">
        <v>15</v>
      </c>
      <c r="N32" s="12">
        <v>15</v>
      </c>
      <c r="O32">
        <v>3</v>
      </c>
      <c r="P32" s="9">
        <f>SUM(J32:O32)</f>
        <v>71</v>
      </c>
    </row>
    <row r="33" spans="1:9" ht="12.75">
      <c r="A33" s="1" t="s">
        <v>29</v>
      </c>
      <c r="B33" s="9">
        <v>13</v>
      </c>
      <c r="C33">
        <v>19</v>
      </c>
      <c r="D33">
        <v>20</v>
      </c>
      <c r="E33">
        <v>20</v>
      </c>
      <c r="F33">
        <v>10</v>
      </c>
      <c r="G33">
        <v>5</v>
      </c>
      <c r="H33" s="9">
        <f t="shared" si="0"/>
        <v>87</v>
      </c>
      <c r="I33" s="5"/>
    </row>
    <row r="34" spans="1:9" ht="12.75">
      <c r="A34" s="2" t="s">
        <v>67</v>
      </c>
      <c r="B34" s="9"/>
      <c r="D34" s="12"/>
      <c r="E34" s="12"/>
      <c r="H34" s="9">
        <f aca="true" t="shared" si="1" ref="H34:H63">SUM(B34:G34)</f>
        <v>0</v>
      </c>
      <c r="I34" s="5"/>
    </row>
    <row r="35" spans="1:9" ht="12.75">
      <c r="A35" s="1" t="s">
        <v>30</v>
      </c>
      <c r="B35" s="9">
        <v>17</v>
      </c>
      <c r="C35">
        <v>16</v>
      </c>
      <c r="D35" s="12">
        <v>20</v>
      </c>
      <c r="E35" s="12">
        <v>20</v>
      </c>
      <c r="F35" s="12">
        <v>20</v>
      </c>
      <c r="G35">
        <v>20</v>
      </c>
      <c r="H35" s="9">
        <f t="shared" si="1"/>
        <v>113</v>
      </c>
      <c r="I35" s="5"/>
    </row>
    <row r="36" spans="1:9" ht="12.75">
      <c r="A36" s="1" t="s">
        <v>31</v>
      </c>
      <c r="B36" s="9">
        <v>15</v>
      </c>
      <c r="C36">
        <v>13</v>
      </c>
      <c r="D36" s="12">
        <v>10</v>
      </c>
      <c r="E36" s="12">
        <v>15</v>
      </c>
      <c r="H36" s="9">
        <f t="shared" si="1"/>
        <v>53</v>
      </c>
      <c r="I36" s="5"/>
    </row>
    <row r="37" spans="1:9" ht="12.75">
      <c r="A37" s="1" t="s">
        <v>32</v>
      </c>
      <c r="B37" s="9">
        <v>20</v>
      </c>
      <c r="C37">
        <v>10</v>
      </c>
      <c r="D37" s="12">
        <v>16</v>
      </c>
      <c r="E37" s="12">
        <v>15</v>
      </c>
      <c r="F37" s="12"/>
      <c r="G37" s="12"/>
      <c r="H37" s="9">
        <f t="shared" si="1"/>
        <v>61</v>
      </c>
      <c r="I37" s="5"/>
    </row>
    <row r="38" spans="1:9" ht="12.75">
      <c r="A38" s="2" t="s">
        <v>54</v>
      </c>
      <c r="B38" s="9">
        <v>6</v>
      </c>
      <c r="C38">
        <v>7</v>
      </c>
      <c r="D38" s="12">
        <v>10</v>
      </c>
      <c r="E38" s="12">
        <v>15</v>
      </c>
      <c r="F38" s="12">
        <v>2</v>
      </c>
      <c r="H38" s="9">
        <f t="shared" si="1"/>
        <v>40</v>
      </c>
      <c r="I38" s="5"/>
    </row>
    <row r="39" spans="1:9" ht="12.75">
      <c r="A39" s="1" t="s">
        <v>33</v>
      </c>
      <c r="B39" s="9">
        <v>10</v>
      </c>
      <c r="C39">
        <v>7</v>
      </c>
      <c r="D39">
        <v>10</v>
      </c>
      <c r="E39">
        <v>15</v>
      </c>
      <c r="F39">
        <v>5</v>
      </c>
      <c r="H39" s="9">
        <f t="shared" si="1"/>
        <v>47</v>
      </c>
      <c r="I39" s="5"/>
    </row>
    <row r="40" spans="1:9" ht="12.75">
      <c r="A40" s="1" t="s">
        <v>34</v>
      </c>
      <c r="B40" s="9">
        <v>15</v>
      </c>
      <c r="C40">
        <v>10</v>
      </c>
      <c r="E40">
        <v>15</v>
      </c>
      <c r="F40">
        <v>10</v>
      </c>
      <c r="H40" s="9">
        <f t="shared" si="1"/>
        <v>50</v>
      </c>
      <c r="I40" s="5"/>
    </row>
    <row r="41" spans="1:9" ht="12.75">
      <c r="A41" s="1" t="s">
        <v>35</v>
      </c>
      <c r="B41" s="9">
        <v>16</v>
      </c>
      <c r="C41">
        <v>10</v>
      </c>
      <c r="D41" s="12">
        <v>10</v>
      </c>
      <c r="E41" s="12">
        <v>20</v>
      </c>
      <c r="F41" s="12">
        <v>2</v>
      </c>
      <c r="H41" s="9">
        <f t="shared" si="1"/>
        <v>58</v>
      </c>
      <c r="I41" s="5"/>
    </row>
    <row r="42" spans="1:9" ht="12.75">
      <c r="A42" s="1" t="s">
        <v>36</v>
      </c>
      <c r="B42" s="9">
        <v>15</v>
      </c>
      <c r="C42">
        <v>13</v>
      </c>
      <c r="D42">
        <v>16</v>
      </c>
      <c r="E42">
        <v>20</v>
      </c>
      <c r="F42">
        <v>12</v>
      </c>
      <c r="H42" s="9">
        <f t="shared" si="1"/>
        <v>76</v>
      </c>
      <c r="I42" s="5"/>
    </row>
    <row r="43" spans="1:9" ht="12.75">
      <c r="A43" s="1" t="s">
        <v>37</v>
      </c>
      <c r="B43" s="9">
        <v>20</v>
      </c>
      <c r="C43">
        <v>19</v>
      </c>
      <c r="D43" s="12">
        <v>20</v>
      </c>
      <c r="E43" s="12">
        <v>20</v>
      </c>
      <c r="F43" s="12">
        <v>12</v>
      </c>
      <c r="G43" s="12"/>
      <c r="H43" s="9">
        <f t="shared" si="1"/>
        <v>91</v>
      </c>
      <c r="I43" s="5"/>
    </row>
    <row r="44" spans="1:9" ht="12.75">
      <c r="A44" s="2" t="s">
        <v>68</v>
      </c>
      <c r="B44" s="9">
        <v>11</v>
      </c>
      <c r="C44">
        <v>10</v>
      </c>
      <c r="D44" s="12"/>
      <c r="E44" s="12">
        <v>20</v>
      </c>
      <c r="F44" s="12">
        <v>10</v>
      </c>
      <c r="H44" s="9">
        <f t="shared" si="1"/>
        <v>51</v>
      </c>
      <c r="I44" s="5"/>
    </row>
    <row r="45" spans="1:9" ht="12.75">
      <c r="A45" s="1" t="s">
        <v>38</v>
      </c>
      <c r="B45" s="9">
        <v>17</v>
      </c>
      <c r="C45">
        <v>10</v>
      </c>
      <c r="D45" s="12">
        <v>10</v>
      </c>
      <c r="E45" s="12">
        <v>15</v>
      </c>
      <c r="F45" s="12">
        <v>2</v>
      </c>
      <c r="H45" s="9">
        <f t="shared" si="1"/>
        <v>54</v>
      </c>
      <c r="I45" s="5"/>
    </row>
    <row r="46" spans="1:9" ht="12.75">
      <c r="A46" s="1" t="s">
        <v>39</v>
      </c>
      <c r="B46" s="9">
        <v>20</v>
      </c>
      <c r="C46">
        <v>16</v>
      </c>
      <c r="D46" s="12">
        <v>10</v>
      </c>
      <c r="E46" s="12">
        <v>20</v>
      </c>
      <c r="F46" s="12">
        <v>12</v>
      </c>
      <c r="G46" s="12">
        <v>5</v>
      </c>
      <c r="H46" s="9">
        <f t="shared" si="1"/>
        <v>83</v>
      </c>
      <c r="I46" s="5"/>
    </row>
    <row r="47" spans="1:9" ht="12.75">
      <c r="A47" s="2" t="s">
        <v>40</v>
      </c>
      <c r="B47" s="9"/>
      <c r="H47" s="9">
        <f t="shared" si="1"/>
        <v>0</v>
      </c>
      <c r="I47" s="5"/>
    </row>
    <row r="48" spans="1:9" ht="12.75">
      <c r="A48" s="2" t="s">
        <v>53</v>
      </c>
      <c r="B48" s="9"/>
      <c r="H48" s="9">
        <f t="shared" si="1"/>
        <v>0</v>
      </c>
      <c r="I48" s="5"/>
    </row>
    <row r="49" spans="1:9" ht="12.75">
      <c r="A49" s="1" t="s">
        <v>41</v>
      </c>
      <c r="B49" s="9">
        <v>18</v>
      </c>
      <c r="C49">
        <v>10</v>
      </c>
      <c r="D49" s="12">
        <v>10</v>
      </c>
      <c r="E49" s="12">
        <v>20</v>
      </c>
      <c r="F49" s="12">
        <v>20</v>
      </c>
      <c r="G49" s="12"/>
      <c r="H49" s="9">
        <f t="shared" si="1"/>
        <v>78</v>
      </c>
      <c r="I49" s="5"/>
    </row>
    <row r="50" spans="1:9" ht="12.75">
      <c r="A50" s="1" t="s">
        <v>42</v>
      </c>
      <c r="B50" s="9"/>
      <c r="H50" s="9">
        <f t="shared" si="1"/>
        <v>0</v>
      </c>
      <c r="I50" s="5"/>
    </row>
    <row r="51" spans="1:9" ht="12.75">
      <c r="A51" s="1" t="s">
        <v>43</v>
      </c>
      <c r="B51" s="9">
        <v>16</v>
      </c>
      <c r="C51">
        <v>15</v>
      </c>
      <c r="D51" s="12">
        <v>16</v>
      </c>
      <c r="E51" s="12">
        <v>20</v>
      </c>
      <c r="F51" s="12">
        <v>15</v>
      </c>
      <c r="G51" s="12">
        <v>20</v>
      </c>
      <c r="H51" s="9">
        <f t="shared" si="1"/>
        <v>102</v>
      </c>
      <c r="I51" s="5"/>
    </row>
    <row r="52" spans="1:9" ht="12.75">
      <c r="A52" s="1" t="s">
        <v>44</v>
      </c>
      <c r="B52" s="9"/>
      <c r="D52" s="12"/>
      <c r="E52" s="12"/>
      <c r="H52" s="9">
        <f t="shared" si="1"/>
        <v>0</v>
      </c>
      <c r="I52" s="5"/>
    </row>
    <row r="53" spans="1:9" ht="12.75">
      <c r="A53" s="1" t="s">
        <v>45</v>
      </c>
      <c r="B53" s="9"/>
      <c r="C53">
        <v>10</v>
      </c>
      <c r="D53" s="12">
        <v>18</v>
      </c>
      <c r="E53" s="12"/>
      <c r="F53" s="12"/>
      <c r="H53" s="9">
        <f t="shared" si="1"/>
        <v>28</v>
      </c>
      <c r="I53" s="5"/>
    </row>
    <row r="54" spans="1:9" ht="12.75">
      <c r="A54" s="1" t="s">
        <v>46</v>
      </c>
      <c r="B54" s="9">
        <v>10</v>
      </c>
      <c r="C54">
        <v>10</v>
      </c>
      <c r="D54">
        <v>20</v>
      </c>
      <c r="E54">
        <v>10</v>
      </c>
      <c r="F54">
        <v>10</v>
      </c>
      <c r="H54" s="9">
        <f t="shared" si="1"/>
        <v>60</v>
      </c>
      <c r="I54" s="5"/>
    </row>
    <row r="55" spans="1:9" ht="12.75">
      <c r="A55" s="1" t="s">
        <v>47</v>
      </c>
      <c r="B55" s="9">
        <v>16</v>
      </c>
      <c r="C55">
        <v>10</v>
      </c>
      <c r="D55" s="12">
        <v>10</v>
      </c>
      <c r="E55" s="12">
        <v>15</v>
      </c>
      <c r="F55" s="12">
        <v>10</v>
      </c>
      <c r="H55" s="9">
        <f t="shared" si="1"/>
        <v>61</v>
      </c>
      <c r="I55" s="5"/>
    </row>
    <row r="56" spans="1:9" ht="12.75">
      <c r="A56" s="1" t="s">
        <v>48</v>
      </c>
      <c r="B56" s="9">
        <v>12</v>
      </c>
      <c r="C56">
        <v>5</v>
      </c>
      <c r="D56" s="12"/>
      <c r="E56">
        <v>15</v>
      </c>
      <c r="F56" s="12">
        <v>10</v>
      </c>
      <c r="H56" s="9">
        <f t="shared" si="1"/>
        <v>42</v>
      </c>
      <c r="I56" s="5"/>
    </row>
    <row r="57" spans="1:9" ht="12.75">
      <c r="A57" s="1" t="s">
        <v>49</v>
      </c>
      <c r="B57" s="9">
        <v>20</v>
      </c>
      <c r="C57">
        <v>7</v>
      </c>
      <c r="D57">
        <v>20</v>
      </c>
      <c r="E57">
        <v>10</v>
      </c>
      <c r="F57">
        <v>12</v>
      </c>
      <c r="H57" s="9">
        <f t="shared" si="1"/>
        <v>69</v>
      </c>
      <c r="I57" s="5"/>
    </row>
    <row r="58" spans="1:9" ht="12.75">
      <c r="A58" s="2" t="s">
        <v>70</v>
      </c>
      <c r="B58" s="9"/>
      <c r="D58" s="12"/>
      <c r="H58" s="9">
        <f t="shared" si="1"/>
        <v>0</v>
      </c>
      <c r="I58" s="5"/>
    </row>
    <row r="59" spans="1:9" ht="12.75">
      <c r="A59" s="2" t="s">
        <v>65</v>
      </c>
      <c r="B59" s="9">
        <v>19</v>
      </c>
      <c r="C59">
        <v>16</v>
      </c>
      <c r="D59" s="12">
        <v>20</v>
      </c>
      <c r="E59" s="12">
        <v>15</v>
      </c>
      <c r="F59" s="12">
        <v>15</v>
      </c>
      <c r="G59" s="12">
        <v>20</v>
      </c>
      <c r="H59" s="9">
        <f t="shared" si="1"/>
        <v>105</v>
      </c>
      <c r="I59" s="5"/>
    </row>
    <row r="60" spans="1:9" ht="12.75">
      <c r="A60" s="1" t="s">
        <v>50</v>
      </c>
      <c r="B60" s="9">
        <v>10</v>
      </c>
      <c r="C60">
        <v>11</v>
      </c>
      <c r="D60" s="12"/>
      <c r="E60" s="12">
        <v>10</v>
      </c>
      <c r="F60" s="12">
        <v>10</v>
      </c>
      <c r="H60" s="9">
        <f t="shared" si="1"/>
        <v>41</v>
      </c>
      <c r="I60" s="5"/>
    </row>
    <row r="61" spans="1:9" ht="12.75">
      <c r="A61" s="1" t="s">
        <v>51</v>
      </c>
      <c r="B61" s="9">
        <v>17</v>
      </c>
      <c r="C61">
        <v>16</v>
      </c>
      <c r="D61">
        <v>20</v>
      </c>
      <c r="E61" s="12">
        <v>20</v>
      </c>
      <c r="F61" s="12">
        <v>12</v>
      </c>
      <c r="G61">
        <v>20</v>
      </c>
      <c r="H61" s="9">
        <f t="shared" si="1"/>
        <v>105</v>
      </c>
      <c r="I61" s="5"/>
    </row>
    <row r="62" spans="1:9" ht="12.75">
      <c r="A62" s="1" t="s">
        <v>52</v>
      </c>
      <c r="B62" s="9">
        <v>20</v>
      </c>
      <c r="C62" s="5">
        <v>16</v>
      </c>
      <c r="D62" s="5">
        <v>20</v>
      </c>
      <c r="E62" s="12">
        <v>20</v>
      </c>
      <c r="F62" s="12">
        <v>12</v>
      </c>
      <c r="G62" s="5"/>
      <c r="H62" s="9">
        <f t="shared" si="1"/>
        <v>88</v>
      </c>
      <c r="I62" s="5"/>
    </row>
    <row r="63" spans="1:8" ht="12.75">
      <c r="A63" s="11" t="s">
        <v>64</v>
      </c>
      <c r="B63" s="10">
        <v>20</v>
      </c>
      <c r="C63" s="7">
        <v>20</v>
      </c>
      <c r="D63" s="7">
        <v>20</v>
      </c>
      <c r="E63" s="7">
        <v>20</v>
      </c>
      <c r="F63" s="7">
        <v>20</v>
      </c>
      <c r="G63" s="7">
        <v>20</v>
      </c>
      <c r="H63" s="10">
        <f t="shared" si="1"/>
        <v>120</v>
      </c>
    </row>
  </sheetData>
  <sheetProtection/>
  <conditionalFormatting sqref="H2:H62">
    <cfRule type="cellIs" priority="4" dxfId="0" operator="lessThan" stopIfTrue="1">
      <formula>40</formula>
    </cfRule>
  </conditionalFormatting>
  <conditionalFormatting sqref="P9">
    <cfRule type="cellIs" priority="2" dxfId="0" operator="lessThan" stopIfTrue="1">
      <formula>40</formula>
    </cfRule>
  </conditionalFormatting>
  <conditionalFormatting sqref="P32">
    <cfRule type="cellIs" priority="1" dxfId="0" operator="lessThan" stopIfTrue="1">
      <formula>40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3" customWidth="1"/>
  </cols>
  <sheetData>
    <row r="1" spans="1:16" ht="13.5" thickBot="1">
      <c r="A1" s="6" t="s">
        <v>0</v>
      </c>
      <c r="B1" s="8" t="s">
        <v>56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8" t="s">
        <v>63</v>
      </c>
      <c r="I1" s="12" t="s">
        <v>82</v>
      </c>
      <c r="J1" s="8" t="s">
        <v>56</v>
      </c>
      <c r="K1" s="4" t="s">
        <v>57</v>
      </c>
      <c r="L1" s="4" t="s">
        <v>58</v>
      </c>
      <c r="M1" s="4" t="s">
        <v>59</v>
      </c>
      <c r="N1" s="4" t="s">
        <v>60</v>
      </c>
      <c r="O1" s="4" t="s">
        <v>61</v>
      </c>
      <c r="P1" s="8" t="s">
        <v>63</v>
      </c>
    </row>
    <row r="2" spans="1:9" ht="12.75">
      <c r="A2" s="1" t="s">
        <v>1</v>
      </c>
      <c r="B2" s="9">
        <v>10</v>
      </c>
      <c r="C2">
        <v>8</v>
      </c>
      <c r="D2" s="12">
        <v>7</v>
      </c>
      <c r="E2" s="12">
        <v>15</v>
      </c>
      <c r="F2" s="12">
        <v>20</v>
      </c>
      <c r="G2" s="12">
        <v>5</v>
      </c>
      <c r="H2" s="9">
        <f aca="true" t="shared" si="0" ref="H2:H63">SUM(B2:G2)</f>
        <v>65</v>
      </c>
      <c r="I2" s="5"/>
    </row>
    <row r="3" spans="1:9" ht="12.75">
      <c r="A3" s="1" t="s">
        <v>2</v>
      </c>
      <c r="B3" s="9"/>
      <c r="C3">
        <v>5</v>
      </c>
      <c r="D3">
        <v>10</v>
      </c>
      <c r="E3">
        <v>15</v>
      </c>
      <c r="F3">
        <v>15</v>
      </c>
      <c r="G3">
        <v>5</v>
      </c>
      <c r="H3" s="9">
        <f t="shared" si="0"/>
        <v>50</v>
      </c>
      <c r="I3" s="5"/>
    </row>
    <row r="4" spans="1:9" ht="12.75">
      <c r="A4" s="1" t="s">
        <v>3</v>
      </c>
      <c r="B4" s="9">
        <v>8</v>
      </c>
      <c r="C4">
        <v>5</v>
      </c>
      <c r="D4">
        <v>10</v>
      </c>
      <c r="E4">
        <v>15</v>
      </c>
      <c r="F4">
        <v>10</v>
      </c>
      <c r="G4">
        <v>10</v>
      </c>
      <c r="H4" s="9">
        <f t="shared" si="0"/>
        <v>58</v>
      </c>
      <c r="I4" s="5"/>
    </row>
    <row r="5" spans="1:9" ht="12.75">
      <c r="A5" s="1" t="s">
        <v>4</v>
      </c>
      <c r="B5" s="9">
        <v>10</v>
      </c>
      <c r="C5">
        <v>8</v>
      </c>
      <c r="D5">
        <v>7</v>
      </c>
      <c r="E5">
        <v>15</v>
      </c>
      <c r="F5">
        <v>19</v>
      </c>
      <c r="G5">
        <v>20</v>
      </c>
      <c r="H5" s="9">
        <f t="shared" si="0"/>
        <v>79</v>
      </c>
      <c r="I5" s="5"/>
    </row>
    <row r="6" spans="1:9" ht="12.75">
      <c r="A6" s="1" t="s">
        <v>5</v>
      </c>
      <c r="B6" s="9">
        <v>15</v>
      </c>
      <c r="C6">
        <v>10</v>
      </c>
      <c r="D6">
        <v>10</v>
      </c>
      <c r="E6">
        <v>15</v>
      </c>
      <c r="F6">
        <v>15</v>
      </c>
      <c r="G6">
        <v>10</v>
      </c>
      <c r="H6" s="9">
        <f t="shared" si="0"/>
        <v>75</v>
      </c>
      <c r="I6" s="5"/>
    </row>
    <row r="7" spans="1:9" ht="12.75">
      <c r="A7" s="2" t="s">
        <v>6</v>
      </c>
      <c r="B7" s="9">
        <v>2</v>
      </c>
      <c r="C7">
        <v>5</v>
      </c>
      <c r="D7">
        <v>7</v>
      </c>
      <c r="E7">
        <v>2</v>
      </c>
      <c r="F7">
        <v>5</v>
      </c>
      <c r="G7">
        <v>5</v>
      </c>
      <c r="H7" s="9">
        <f t="shared" si="0"/>
        <v>26</v>
      </c>
      <c r="I7" s="5"/>
    </row>
    <row r="8" spans="1:9" ht="12.75">
      <c r="A8" s="1" t="s">
        <v>7</v>
      </c>
      <c r="B8" s="9"/>
      <c r="F8">
        <v>20</v>
      </c>
      <c r="G8">
        <v>20</v>
      </c>
      <c r="H8" s="9">
        <f t="shared" si="0"/>
        <v>40</v>
      </c>
      <c r="I8" s="5"/>
    </row>
    <row r="9" spans="1:9" ht="12.75">
      <c r="A9" s="1" t="s">
        <v>8</v>
      </c>
      <c r="B9" s="9"/>
      <c r="C9">
        <v>5</v>
      </c>
      <c r="D9">
        <v>7</v>
      </c>
      <c r="E9">
        <v>7</v>
      </c>
      <c r="F9">
        <v>15</v>
      </c>
      <c r="G9">
        <v>7</v>
      </c>
      <c r="H9" s="9">
        <f t="shared" si="0"/>
        <v>41</v>
      </c>
      <c r="I9" s="5"/>
    </row>
    <row r="10" spans="1:16" ht="12.75">
      <c r="A10" s="1" t="s">
        <v>9</v>
      </c>
      <c r="B10" s="9"/>
      <c r="C10">
        <v>8</v>
      </c>
      <c r="D10" s="12">
        <v>7</v>
      </c>
      <c r="E10" s="12"/>
      <c r="F10">
        <v>15</v>
      </c>
      <c r="H10" s="9">
        <f t="shared" si="0"/>
        <v>30</v>
      </c>
      <c r="I10" s="5"/>
      <c r="J10" s="9">
        <v>13</v>
      </c>
      <c r="K10">
        <v>8</v>
      </c>
      <c r="L10" s="12">
        <v>15</v>
      </c>
      <c r="M10" s="12">
        <v>3</v>
      </c>
      <c r="N10" s="12">
        <v>13</v>
      </c>
      <c r="O10" s="12">
        <v>4</v>
      </c>
      <c r="P10" s="9">
        <f>SUM(J10:O10)</f>
        <v>56</v>
      </c>
    </row>
    <row r="11" spans="1:9" ht="12.75">
      <c r="A11" s="1" t="s">
        <v>10</v>
      </c>
      <c r="B11" s="9"/>
      <c r="D11" s="12">
        <v>5</v>
      </c>
      <c r="F11">
        <v>20</v>
      </c>
      <c r="G11">
        <v>20</v>
      </c>
      <c r="H11" s="9">
        <f t="shared" si="0"/>
        <v>45</v>
      </c>
      <c r="I11" s="5"/>
    </row>
    <row r="12" spans="1:9" ht="12.75">
      <c r="A12" s="1" t="s">
        <v>11</v>
      </c>
      <c r="B12" s="9"/>
      <c r="C12">
        <v>5</v>
      </c>
      <c r="D12">
        <v>12</v>
      </c>
      <c r="E12">
        <v>7</v>
      </c>
      <c r="F12">
        <v>12</v>
      </c>
      <c r="G12">
        <v>20</v>
      </c>
      <c r="H12" s="9">
        <f t="shared" si="0"/>
        <v>56</v>
      </c>
      <c r="I12" s="5"/>
    </row>
    <row r="13" spans="1:9" ht="12.75">
      <c r="A13" s="1" t="s">
        <v>12</v>
      </c>
      <c r="B13" s="9"/>
      <c r="C13">
        <v>8</v>
      </c>
      <c r="D13" s="12">
        <v>10</v>
      </c>
      <c r="E13" s="12">
        <v>10</v>
      </c>
      <c r="F13" s="12">
        <v>20</v>
      </c>
      <c r="G13">
        <v>20</v>
      </c>
      <c r="H13" s="9">
        <f t="shared" si="0"/>
        <v>68</v>
      </c>
      <c r="I13" s="5"/>
    </row>
    <row r="14" spans="1:9" ht="12.75">
      <c r="A14" s="1" t="s">
        <v>13</v>
      </c>
      <c r="B14" s="9"/>
      <c r="C14">
        <v>10</v>
      </c>
      <c r="D14">
        <v>17</v>
      </c>
      <c r="E14">
        <v>15</v>
      </c>
      <c r="F14">
        <v>18</v>
      </c>
      <c r="G14">
        <v>15</v>
      </c>
      <c r="H14" s="9">
        <f t="shared" si="0"/>
        <v>75</v>
      </c>
      <c r="I14" s="5"/>
    </row>
    <row r="15" spans="1:9" ht="12.75">
      <c r="A15" s="2" t="s">
        <v>55</v>
      </c>
      <c r="B15" s="9"/>
      <c r="F15">
        <v>5</v>
      </c>
      <c r="H15" s="9">
        <f t="shared" si="0"/>
        <v>5</v>
      </c>
      <c r="I15" s="5"/>
    </row>
    <row r="16" spans="1:9" ht="12.75">
      <c r="A16" s="1" t="s">
        <v>14</v>
      </c>
      <c r="B16" s="9"/>
      <c r="D16" s="12">
        <v>5</v>
      </c>
      <c r="E16" s="12">
        <v>7</v>
      </c>
      <c r="F16">
        <v>10</v>
      </c>
      <c r="G16">
        <v>18</v>
      </c>
      <c r="H16" s="9">
        <f t="shared" si="0"/>
        <v>40</v>
      </c>
      <c r="I16" s="5"/>
    </row>
    <row r="17" spans="1:9" ht="12.75">
      <c r="A17" s="1" t="s">
        <v>15</v>
      </c>
      <c r="B17" s="9">
        <v>7</v>
      </c>
      <c r="C17">
        <v>15</v>
      </c>
      <c r="D17" s="12">
        <v>20</v>
      </c>
      <c r="E17" s="12">
        <v>15</v>
      </c>
      <c r="F17" s="12">
        <v>20</v>
      </c>
      <c r="G17" s="12">
        <v>20</v>
      </c>
      <c r="H17" s="9">
        <f t="shared" si="0"/>
        <v>97</v>
      </c>
      <c r="I17" s="5"/>
    </row>
    <row r="18" spans="1:9" ht="12.75">
      <c r="A18" s="1" t="s">
        <v>16</v>
      </c>
      <c r="B18" s="9">
        <v>5</v>
      </c>
      <c r="C18">
        <v>3</v>
      </c>
      <c r="D18" s="12">
        <v>7</v>
      </c>
      <c r="E18" s="12">
        <v>15</v>
      </c>
      <c r="F18" s="12">
        <v>20</v>
      </c>
      <c r="G18" s="12">
        <v>10</v>
      </c>
      <c r="H18" s="9">
        <f t="shared" si="0"/>
        <v>60</v>
      </c>
      <c r="I18" s="5"/>
    </row>
    <row r="19" spans="1:9" ht="12.75">
      <c r="A19" s="1" t="s">
        <v>17</v>
      </c>
      <c r="B19" s="9"/>
      <c r="H19" s="9">
        <f t="shared" si="0"/>
        <v>0</v>
      </c>
      <c r="I19" s="5"/>
    </row>
    <row r="20" spans="1:9" ht="12.75">
      <c r="A20" s="1" t="s">
        <v>18</v>
      </c>
      <c r="B20" s="9">
        <v>17</v>
      </c>
      <c r="D20" s="12">
        <v>7</v>
      </c>
      <c r="E20" s="12">
        <v>5</v>
      </c>
      <c r="F20" s="12">
        <v>12</v>
      </c>
      <c r="H20" s="9">
        <f t="shared" si="0"/>
        <v>41</v>
      </c>
      <c r="I20" s="5"/>
    </row>
    <row r="21" spans="1:9" ht="12.75">
      <c r="A21" s="1" t="s">
        <v>19</v>
      </c>
      <c r="B21" s="9">
        <v>25</v>
      </c>
      <c r="C21">
        <v>15</v>
      </c>
      <c r="D21" s="12">
        <v>15</v>
      </c>
      <c r="E21" s="12">
        <v>15</v>
      </c>
      <c r="F21" s="12">
        <v>20</v>
      </c>
      <c r="G21" s="12">
        <v>20</v>
      </c>
      <c r="H21" s="9">
        <f t="shared" si="0"/>
        <v>110</v>
      </c>
      <c r="I21" s="5"/>
    </row>
    <row r="22" spans="1:9" ht="12.75">
      <c r="A22" s="1" t="s">
        <v>20</v>
      </c>
      <c r="B22" s="9"/>
      <c r="D22" s="12"/>
      <c r="H22" s="9">
        <f t="shared" si="0"/>
        <v>0</v>
      </c>
      <c r="I22" s="5"/>
    </row>
    <row r="23" spans="1:9" ht="12.75">
      <c r="A23" s="1" t="s">
        <v>21</v>
      </c>
      <c r="B23" s="9"/>
      <c r="H23" s="9">
        <f t="shared" si="0"/>
        <v>0</v>
      </c>
      <c r="I23" s="5"/>
    </row>
    <row r="24" spans="1:9" ht="12.75">
      <c r="A24" s="1" t="s">
        <v>22</v>
      </c>
      <c r="B24" s="9"/>
      <c r="C24">
        <v>10</v>
      </c>
      <c r="D24" s="12"/>
      <c r="E24" s="12">
        <v>15</v>
      </c>
      <c r="F24" s="12">
        <v>15</v>
      </c>
      <c r="G24" s="12">
        <v>20</v>
      </c>
      <c r="H24" s="9">
        <f t="shared" si="0"/>
        <v>60</v>
      </c>
      <c r="I24" s="5"/>
    </row>
    <row r="25" spans="1:9" ht="12.75">
      <c r="A25" s="1" t="s">
        <v>23</v>
      </c>
      <c r="B25" s="9"/>
      <c r="C25">
        <v>13</v>
      </c>
      <c r="D25" s="12"/>
      <c r="E25" s="12">
        <v>10</v>
      </c>
      <c r="F25" s="12">
        <v>20</v>
      </c>
      <c r="G25" s="12">
        <v>20</v>
      </c>
      <c r="H25" s="9">
        <f t="shared" si="0"/>
        <v>63</v>
      </c>
      <c r="I25" s="5"/>
    </row>
    <row r="26" spans="1:9" ht="12.75">
      <c r="A26" s="2" t="s">
        <v>66</v>
      </c>
      <c r="B26" s="9"/>
      <c r="D26">
        <v>5</v>
      </c>
      <c r="E26" s="12">
        <v>15</v>
      </c>
      <c r="F26" s="12">
        <v>15</v>
      </c>
      <c r="G26" s="12">
        <v>5</v>
      </c>
      <c r="H26" s="9">
        <f t="shared" si="0"/>
        <v>40</v>
      </c>
      <c r="I26" s="5"/>
    </row>
    <row r="27" spans="1:16" ht="12.75">
      <c r="A27" s="2" t="s">
        <v>69</v>
      </c>
      <c r="B27" s="9"/>
      <c r="D27" s="12"/>
      <c r="F27" s="12"/>
      <c r="H27" s="9">
        <f t="shared" si="0"/>
        <v>0</v>
      </c>
      <c r="I27" s="5"/>
      <c r="J27" s="9">
        <v>5</v>
      </c>
      <c r="K27">
        <v>5</v>
      </c>
      <c r="L27" s="12">
        <v>2</v>
      </c>
      <c r="M27">
        <v>7</v>
      </c>
      <c r="N27" s="12">
        <v>17</v>
      </c>
      <c r="O27">
        <v>5</v>
      </c>
      <c r="P27" s="9">
        <f>SUM(J27:O27)</f>
        <v>41</v>
      </c>
    </row>
    <row r="28" spans="1:9" ht="12.75">
      <c r="A28" s="1" t="s">
        <v>24</v>
      </c>
      <c r="B28" s="9">
        <v>2</v>
      </c>
      <c r="C28">
        <v>5</v>
      </c>
      <c r="D28">
        <v>5</v>
      </c>
      <c r="E28">
        <v>10</v>
      </c>
      <c r="F28" s="12">
        <v>12</v>
      </c>
      <c r="G28" s="12">
        <v>10</v>
      </c>
      <c r="H28" s="9">
        <f t="shared" si="0"/>
        <v>44</v>
      </c>
      <c r="I28" s="5"/>
    </row>
    <row r="29" spans="1:9" ht="12.75">
      <c r="A29" s="1" t="s">
        <v>25</v>
      </c>
      <c r="B29" s="9"/>
      <c r="H29" s="9">
        <f t="shared" si="0"/>
        <v>0</v>
      </c>
      <c r="I29" s="5"/>
    </row>
    <row r="30" spans="1:9" ht="12.75">
      <c r="A30" s="1" t="s">
        <v>26</v>
      </c>
      <c r="B30" s="9"/>
      <c r="H30" s="9">
        <f t="shared" si="0"/>
        <v>0</v>
      </c>
      <c r="I30" s="5"/>
    </row>
    <row r="31" spans="1:9" ht="12.75">
      <c r="A31" s="1" t="s">
        <v>27</v>
      </c>
      <c r="B31" s="9">
        <v>5</v>
      </c>
      <c r="C31">
        <v>5</v>
      </c>
      <c r="D31" s="12">
        <v>20</v>
      </c>
      <c r="E31" s="12">
        <v>15</v>
      </c>
      <c r="F31" s="12">
        <v>12</v>
      </c>
      <c r="G31" s="12">
        <v>10</v>
      </c>
      <c r="H31" s="9">
        <f t="shared" si="0"/>
        <v>67</v>
      </c>
      <c r="I31" s="5"/>
    </row>
    <row r="32" spans="1:9" ht="12.75">
      <c r="A32" s="1" t="s">
        <v>28</v>
      </c>
      <c r="B32" s="9"/>
      <c r="C32">
        <v>13</v>
      </c>
      <c r="D32" s="12">
        <v>7</v>
      </c>
      <c r="E32">
        <v>15</v>
      </c>
      <c r="F32">
        <v>15</v>
      </c>
      <c r="G32">
        <v>20</v>
      </c>
      <c r="H32" s="9">
        <f t="shared" si="0"/>
        <v>70</v>
      </c>
      <c r="I32" s="5"/>
    </row>
    <row r="33" spans="1:9" ht="12.75">
      <c r="A33" s="1" t="s">
        <v>29</v>
      </c>
      <c r="B33" s="9">
        <v>25</v>
      </c>
      <c r="C33">
        <v>15</v>
      </c>
      <c r="D33">
        <v>10</v>
      </c>
      <c r="E33">
        <v>15</v>
      </c>
      <c r="F33">
        <v>20</v>
      </c>
      <c r="G33">
        <v>20</v>
      </c>
      <c r="H33" s="9">
        <f t="shared" si="0"/>
        <v>105</v>
      </c>
      <c r="I33" s="5"/>
    </row>
    <row r="34" spans="1:9" ht="12.75">
      <c r="A34" s="2" t="s">
        <v>67</v>
      </c>
      <c r="B34" s="9"/>
      <c r="D34" s="12"/>
      <c r="E34" s="12"/>
      <c r="H34" s="9">
        <f t="shared" si="0"/>
        <v>0</v>
      </c>
      <c r="I34" s="5"/>
    </row>
    <row r="35" spans="1:9" ht="12.75">
      <c r="A35" s="1" t="s">
        <v>30</v>
      </c>
      <c r="B35" s="9">
        <v>20</v>
      </c>
      <c r="C35">
        <v>13</v>
      </c>
      <c r="D35">
        <v>25</v>
      </c>
      <c r="E35">
        <v>15</v>
      </c>
      <c r="F35">
        <v>20</v>
      </c>
      <c r="G35">
        <v>20</v>
      </c>
      <c r="H35" s="9">
        <f t="shared" si="0"/>
        <v>113</v>
      </c>
      <c r="I35" s="5"/>
    </row>
    <row r="36" spans="1:9" ht="12.75">
      <c r="A36" s="1" t="s">
        <v>31</v>
      </c>
      <c r="B36" s="9"/>
      <c r="C36">
        <v>4</v>
      </c>
      <c r="D36" s="12">
        <v>7</v>
      </c>
      <c r="E36" s="12">
        <v>7</v>
      </c>
      <c r="F36" s="12">
        <v>15</v>
      </c>
      <c r="G36">
        <v>20</v>
      </c>
      <c r="H36" s="9">
        <f t="shared" si="0"/>
        <v>53</v>
      </c>
      <c r="I36" s="5"/>
    </row>
    <row r="37" spans="1:9" ht="12.75">
      <c r="A37" s="1" t="s">
        <v>32</v>
      </c>
      <c r="B37" s="9">
        <v>20</v>
      </c>
      <c r="C37">
        <v>8</v>
      </c>
      <c r="D37" s="12"/>
      <c r="E37" s="12">
        <v>7</v>
      </c>
      <c r="F37" s="12">
        <v>20</v>
      </c>
      <c r="G37" s="12">
        <v>20</v>
      </c>
      <c r="H37" s="9">
        <f t="shared" si="0"/>
        <v>75</v>
      </c>
      <c r="I37" s="5"/>
    </row>
    <row r="38" spans="1:9" ht="12.75">
      <c r="A38" s="2" t="s">
        <v>54</v>
      </c>
      <c r="B38" s="9"/>
      <c r="C38">
        <v>5</v>
      </c>
      <c r="D38" s="12">
        <v>5</v>
      </c>
      <c r="F38" s="12">
        <v>15</v>
      </c>
      <c r="G38" s="12">
        <v>15</v>
      </c>
      <c r="H38" s="9">
        <f t="shared" si="0"/>
        <v>40</v>
      </c>
      <c r="I38" s="5"/>
    </row>
    <row r="39" spans="1:9" ht="12.75">
      <c r="A39" s="1" t="s">
        <v>33</v>
      </c>
      <c r="B39" s="9"/>
      <c r="H39" s="9">
        <f t="shared" si="0"/>
        <v>0</v>
      </c>
      <c r="I39" s="5"/>
    </row>
    <row r="40" spans="1:9" ht="12.75">
      <c r="A40" s="1" t="s">
        <v>34</v>
      </c>
      <c r="B40" s="9"/>
      <c r="C40">
        <v>2</v>
      </c>
      <c r="D40">
        <v>3</v>
      </c>
      <c r="E40">
        <v>15</v>
      </c>
      <c r="F40">
        <v>10</v>
      </c>
      <c r="G40">
        <v>18</v>
      </c>
      <c r="H40" s="9">
        <f t="shared" si="0"/>
        <v>48</v>
      </c>
      <c r="I40" s="5"/>
    </row>
    <row r="41" spans="1:9" ht="12.75">
      <c r="A41" s="1" t="s">
        <v>35</v>
      </c>
      <c r="B41" s="9">
        <v>2</v>
      </c>
      <c r="C41">
        <v>5</v>
      </c>
      <c r="D41" s="12">
        <v>15</v>
      </c>
      <c r="E41" s="12">
        <v>15</v>
      </c>
      <c r="F41" s="12">
        <v>10</v>
      </c>
      <c r="G41">
        <v>10</v>
      </c>
      <c r="H41" s="9">
        <f t="shared" si="0"/>
        <v>57</v>
      </c>
      <c r="I41" s="5"/>
    </row>
    <row r="42" spans="1:9" ht="12.75">
      <c r="A42" s="1" t="s">
        <v>36</v>
      </c>
      <c r="B42" s="9">
        <v>13</v>
      </c>
      <c r="C42">
        <v>8</v>
      </c>
      <c r="D42">
        <v>10</v>
      </c>
      <c r="E42" s="12">
        <v>15</v>
      </c>
      <c r="F42" s="12">
        <v>20</v>
      </c>
      <c r="G42">
        <v>18</v>
      </c>
      <c r="H42" s="9">
        <f t="shared" si="0"/>
        <v>84</v>
      </c>
      <c r="I42" s="5"/>
    </row>
    <row r="43" spans="1:9" ht="12.75">
      <c r="A43" s="1" t="s">
        <v>37</v>
      </c>
      <c r="B43" s="9">
        <v>23</v>
      </c>
      <c r="C43">
        <v>15</v>
      </c>
      <c r="D43" s="12">
        <v>17</v>
      </c>
      <c r="E43" s="12">
        <v>15</v>
      </c>
      <c r="F43" s="12">
        <v>15</v>
      </c>
      <c r="G43" s="12">
        <v>20</v>
      </c>
      <c r="H43" s="9">
        <f t="shared" si="0"/>
        <v>105</v>
      </c>
      <c r="I43" s="5"/>
    </row>
    <row r="44" spans="1:9" ht="12.75">
      <c r="A44" s="2" t="s">
        <v>68</v>
      </c>
      <c r="B44" s="9"/>
      <c r="D44" s="12"/>
      <c r="E44">
        <v>13</v>
      </c>
      <c r="F44">
        <v>12</v>
      </c>
      <c r="G44">
        <v>20</v>
      </c>
      <c r="H44" s="9">
        <f t="shared" si="0"/>
        <v>45</v>
      </c>
      <c r="I44" s="5"/>
    </row>
    <row r="45" spans="1:9" ht="12.75">
      <c r="A45" s="1" t="s">
        <v>38</v>
      </c>
      <c r="B45" s="9"/>
      <c r="C45">
        <v>8</v>
      </c>
      <c r="D45" s="12">
        <v>7</v>
      </c>
      <c r="E45" s="12">
        <v>15</v>
      </c>
      <c r="F45" s="12">
        <v>15</v>
      </c>
      <c r="G45">
        <v>5</v>
      </c>
      <c r="H45" s="9">
        <f t="shared" si="0"/>
        <v>50</v>
      </c>
      <c r="I45" s="5"/>
    </row>
    <row r="46" spans="1:9" ht="12.75">
      <c r="A46" s="1" t="s">
        <v>39</v>
      </c>
      <c r="B46" s="9">
        <v>15</v>
      </c>
      <c r="C46">
        <v>10</v>
      </c>
      <c r="D46" s="12">
        <v>10</v>
      </c>
      <c r="E46" s="12">
        <v>15</v>
      </c>
      <c r="F46" s="12">
        <v>20</v>
      </c>
      <c r="G46" s="12">
        <v>20</v>
      </c>
      <c r="H46" s="9">
        <f t="shared" si="0"/>
        <v>90</v>
      </c>
      <c r="I46" s="5"/>
    </row>
    <row r="47" spans="1:9" ht="12.75">
      <c r="A47" s="2" t="s">
        <v>40</v>
      </c>
      <c r="B47" s="9"/>
      <c r="H47" s="9">
        <f t="shared" si="0"/>
        <v>0</v>
      </c>
      <c r="I47" s="5"/>
    </row>
    <row r="48" spans="1:9" ht="12.75">
      <c r="A48" s="2" t="s">
        <v>53</v>
      </c>
      <c r="B48" s="9"/>
      <c r="H48" s="9">
        <f t="shared" si="0"/>
        <v>0</v>
      </c>
      <c r="I48" s="5"/>
    </row>
    <row r="49" spans="1:9" ht="12.75">
      <c r="A49" s="1" t="s">
        <v>41</v>
      </c>
      <c r="B49" s="9"/>
      <c r="C49">
        <v>14</v>
      </c>
      <c r="D49" s="12">
        <v>15</v>
      </c>
      <c r="E49" s="12">
        <v>15</v>
      </c>
      <c r="F49" s="12">
        <v>20</v>
      </c>
      <c r="G49" s="12">
        <v>5</v>
      </c>
      <c r="H49" s="9">
        <f t="shared" si="0"/>
        <v>69</v>
      </c>
      <c r="I49" s="5"/>
    </row>
    <row r="50" spans="1:9" ht="12.75">
      <c r="A50" s="1" t="s">
        <v>42</v>
      </c>
      <c r="B50" s="9"/>
      <c r="H50" s="9">
        <f t="shared" si="0"/>
        <v>0</v>
      </c>
      <c r="I50" s="5"/>
    </row>
    <row r="51" spans="1:9" ht="12.75">
      <c r="A51" s="1" t="s">
        <v>43</v>
      </c>
      <c r="B51" s="9">
        <v>18</v>
      </c>
      <c r="C51">
        <v>15</v>
      </c>
      <c r="D51" s="12">
        <v>25</v>
      </c>
      <c r="E51" s="12">
        <v>15</v>
      </c>
      <c r="F51" s="12">
        <v>20</v>
      </c>
      <c r="G51" s="12">
        <v>20</v>
      </c>
      <c r="H51" s="9">
        <f t="shared" si="0"/>
        <v>113</v>
      </c>
      <c r="I51" s="5"/>
    </row>
    <row r="52" spans="1:9" ht="12.75">
      <c r="A52" s="1" t="s">
        <v>44</v>
      </c>
      <c r="B52" s="9"/>
      <c r="D52" s="12"/>
      <c r="E52" s="12"/>
      <c r="H52" s="9">
        <f t="shared" si="0"/>
        <v>0</v>
      </c>
      <c r="I52" s="5"/>
    </row>
    <row r="53" spans="1:9" ht="12.75">
      <c r="A53" s="1" t="s">
        <v>45</v>
      </c>
      <c r="B53" s="9"/>
      <c r="D53" s="12">
        <v>3</v>
      </c>
      <c r="E53" s="12">
        <v>11</v>
      </c>
      <c r="F53" s="12">
        <v>8</v>
      </c>
      <c r="G53">
        <v>8</v>
      </c>
      <c r="H53" s="9">
        <f t="shared" si="0"/>
        <v>30</v>
      </c>
      <c r="I53" s="5"/>
    </row>
    <row r="54" spans="1:9" ht="12.75">
      <c r="A54" s="1" t="s">
        <v>46</v>
      </c>
      <c r="B54" s="9">
        <v>8</v>
      </c>
      <c r="C54">
        <v>10</v>
      </c>
      <c r="D54">
        <v>7</v>
      </c>
      <c r="E54">
        <v>15</v>
      </c>
      <c r="F54">
        <v>13</v>
      </c>
      <c r="G54">
        <v>15</v>
      </c>
      <c r="H54" s="9">
        <f t="shared" si="0"/>
        <v>68</v>
      </c>
      <c r="I54" s="5"/>
    </row>
    <row r="55" spans="1:9" ht="12.75">
      <c r="A55" s="1" t="s">
        <v>47</v>
      </c>
      <c r="B55" s="9"/>
      <c r="C55">
        <v>5</v>
      </c>
      <c r="D55" s="12">
        <v>10</v>
      </c>
      <c r="E55" s="12">
        <v>11</v>
      </c>
      <c r="F55" s="12">
        <v>15</v>
      </c>
      <c r="G55" s="12">
        <v>20</v>
      </c>
      <c r="H55" s="9">
        <f t="shared" si="0"/>
        <v>61</v>
      </c>
      <c r="I55" s="5"/>
    </row>
    <row r="56" spans="1:9" ht="12.75">
      <c r="A56" s="1" t="s">
        <v>48</v>
      </c>
      <c r="B56" s="9"/>
      <c r="D56" s="12"/>
      <c r="F56" s="12">
        <v>10</v>
      </c>
      <c r="G56" s="12">
        <v>2</v>
      </c>
      <c r="H56" s="9">
        <f t="shared" si="0"/>
        <v>12</v>
      </c>
      <c r="I56" s="5"/>
    </row>
    <row r="57" spans="1:9" ht="12.75">
      <c r="A57" s="1" t="s">
        <v>49</v>
      </c>
      <c r="B57" s="9">
        <v>10</v>
      </c>
      <c r="E57">
        <v>5</v>
      </c>
      <c r="F57" s="12">
        <v>20</v>
      </c>
      <c r="G57" s="12">
        <v>20</v>
      </c>
      <c r="H57" s="9">
        <f t="shared" si="0"/>
        <v>55</v>
      </c>
      <c r="I57" s="5"/>
    </row>
    <row r="58" spans="1:9" ht="12.75">
      <c r="A58" s="2" t="s">
        <v>70</v>
      </c>
      <c r="B58" s="9"/>
      <c r="D58" s="12"/>
      <c r="H58" s="9">
        <f t="shared" si="0"/>
        <v>0</v>
      </c>
      <c r="I58" s="5"/>
    </row>
    <row r="59" spans="1:9" ht="12.75">
      <c r="A59" s="2" t="s">
        <v>65</v>
      </c>
      <c r="B59" s="9">
        <v>20</v>
      </c>
      <c r="C59">
        <v>5</v>
      </c>
      <c r="D59">
        <v>17</v>
      </c>
      <c r="E59">
        <v>11</v>
      </c>
      <c r="F59">
        <v>20</v>
      </c>
      <c r="G59">
        <v>5</v>
      </c>
      <c r="H59" s="9">
        <f t="shared" si="0"/>
        <v>78</v>
      </c>
      <c r="I59" s="5"/>
    </row>
    <row r="60" spans="1:9" ht="12.75">
      <c r="A60" s="1" t="s">
        <v>50</v>
      </c>
      <c r="B60" s="9"/>
      <c r="D60" s="12"/>
      <c r="E60" s="12"/>
      <c r="F60" s="12"/>
      <c r="H60" s="9">
        <f t="shared" si="0"/>
        <v>0</v>
      </c>
      <c r="I60" s="5"/>
    </row>
    <row r="61" spans="1:9" ht="12.75">
      <c r="A61" s="1" t="s">
        <v>51</v>
      </c>
      <c r="B61" s="9">
        <v>25</v>
      </c>
      <c r="C61">
        <v>10</v>
      </c>
      <c r="D61">
        <v>20</v>
      </c>
      <c r="E61">
        <v>15</v>
      </c>
      <c r="F61">
        <v>20</v>
      </c>
      <c r="G61">
        <v>20</v>
      </c>
      <c r="H61" s="9">
        <f t="shared" si="0"/>
        <v>110</v>
      </c>
      <c r="I61" s="5"/>
    </row>
    <row r="62" spans="1:9" ht="12.75">
      <c r="A62" s="1" t="s">
        <v>52</v>
      </c>
      <c r="B62" s="9">
        <v>15</v>
      </c>
      <c r="C62" s="5">
        <v>14</v>
      </c>
      <c r="D62" s="5">
        <v>7</v>
      </c>
      <c r="E62" s="12">
        <v>15</v>
      </c>
      <c r="F62" s="12">
        <v>15</v>
      </c>
      <c r="G62" s="12">
        <v>5</v>
      </c>
      <c r="H62" s="9">
        <f t="shared" si="0"/>
        <v>71</v>
      </c>
      <c r="I62" s="5"/>
    </row>
    <row r="63" spans="1:8" ht="12.75">
      <c r="A63" s="11" t="s">
        <v>64</v>
      </c>
      <c r="B63" s="10">
        <v>25</v>
      </c>
      <c r="C63" s="7">
        <v>15</v>
      </c>
      <c r="D63" s="7">
        <v>25</v>
      </c>
      <c r="E63" s="7">
        <v>15</v>
      </c>
      <c r="F63" s="7">
        <v>20</v>
      </c>
      <c r="G63" s="7">
        <v>20</v>
      </c>
      <c r="H63" s="10">
        <f t="shared" si="0"/>
        <v>120</v>
      </c>
    </row>
  </sheetData>
  <sheetProtection/>
  <conditionalFormatting sqref="H2:H62">
    <cfRule type="cellIs" priority="4" dxfId="0" operator="lessThan" stopIfTrue="1">
      <formula>40</formula>
    </cfRule>
  </conditionalFormatting>
  <conditionalFormatting sqref="P10">
    <cfRule type="cellIs" priority="2" dxfId="0" operator="lessThan" stopIfTrue="1">
      <formula>40</formula>
    </cfRule>
  </conditionalFormatting>
  <conditionalFormatting sqref="P27">
    <cfRule type="cellIs" priority="1" dxfId="0" operator="lessThan" stopIfTrue="1">
      <formula>40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7" max="7" width="16.7109375" style="18" customWidth="1"/>
    <col min="8" max="8" width="13.421875" style="0" customWidth="1"/>
  </cols>
  <sheetData>
    <row r="1" spans="1:9" ht="13.5" thickBot="1">
      <c r="A1" s="6" t="s">
        <v>0</v>
      </c>
      <c r="B1" s="8" t="s">
        <v>56</v>
      </c>
      <c r="C1" s="4" t="s">
        <v>71</v>
      </c>
      <c r="D1" s="4" t="s">
        <v>72</v>
      </c>
      <c r="E1" s="4" t="s">
        <v>73</v>
      </c>
      <c r="F1" s="8" t="s">
        <v>63</v>
      </c>
      <c r="H1" s="12" t="s">
        <v>75</v>
      </c>
      <c r="I1" s="24" t="s">
        <v>79</v>
      </c>
    </row>
    <row r="2" spans="1:9" ht="12.75">
      <c r="A2" s="1" t="s">
        <v>30</v>
      </c>
      <c r="B2" s="9">
        <f>kol1!I35</f>
        <v>103</v>
      </c>
      <c r="C2">
        <f>kol2!G35</f>
        <v>92</v>
      </c>
      <c r="D2">
        <f>kol3!H35</f>
        <v>113</v>
      </c>
      <c r="E2" s="12">
        <f>kol4!H35</f>
        <v>113</v>
      </c>
      <c r="F2" s="9">
        <f aca="true" t="shared" si="0" ref="F2:F45">SUM(B2:E2)</f>
        <v>421</v>
      </c>
      <c r="H2" t="s">
        <v>76</v>
      </c>
      <c r="I2" s="23" t="s">
        <v>80</v>
      </c>
    </row>
    <row r="3" spans="1:9" ht="12.75">
      <c r="A3" s="1" t="s">
        <v>51</v>
      </c>
      <c r="B3" s="9">
        <f>kol1!I61</f>
        <v>93</v>
      </c>
      <c r="C3">
        <f>kol2!G61</f>
        <v>93</v>
      </c>
      <c r="D3">
        <f>kol3!H61</f>
        <v>105</v>
      </c>
      <c r="E3" s="12">
        <f>kol4!H61</f>
        <v>110</v>
      </c>
      <c r="F3" s="9">
        <f t="shared" si="0"/>
        <v>401</v>
      </c>
      <c r="H3" t="s">
        <v>77</v>
      </c>
      <c r="I3" s="23" t="s">
        <v>81</v>
      </c>
    </row>
    <row r="4" spans="1:9" ht="12.75">
      <c r="A4" s="1" t="s">
        <v>15</v>
      </c>
      <c r="B4" s="9">
        <f>kol1!I17</f>
        <v>83</v>
      </c>
      <c r="C4">
        <f>kol2!G17</f>
        <v>110</v>
      </c>
      <c r="D4">
        <f>kol3!H17</f>
        <v>101</v>
      </c>
      <c r="E4" s="12">
        <f>kol4!H17</f>
        <v>97</v>
      </c>
      <c r="F4" s="9">
        <f t="shared" si="0"/>
        <v>391</v>
      </c>
      <c r="H4" t="s">
        <v>78</v>
      </c>
      <c r="I4" s="22">
        <v>-230</v>
      </c>
    </row>
    <row r="5" spans="1:6" ht="12.75">
      <c r="A5" s="1" t="s">
        <v>19</v>
      </c>
      <c r="B5" s="9">
        <f>kol1!I21</f>
        <v>87</v>
      </c>
      <c r="C5">
        <f>kol2!G21</f>
        <v>113</v>
      </c>
      <c r="D5" s="12">
        <f>kol3!H21</f>
        <v>76</v>
      </c>
      <c r="E5" s="12">
        <f>kol4!H21</f>
        <v>110</v>
      </c>
      <c r="F5" s="9">
        <f t="shared" si="0"/>
        <v>386</v>
      </c>
    </row>
    <row r="6" spans="1:6" ht="12.75">
      <c r="A6" s="1" t="s">
        <v>37</v>
      </c>
      <c r="B6" s="9">
        <f>kol1!I43</f>
        <v>84</v>
      </c>
      <c r="C6">
        <f>kol2!G43</f>
        <v>103</v>
      </c>
      <c r="D6" s="12">
        <f>kol3!H43</f>
        <v>91</v>
      </c>
      <c r="E6" s="12">
        <f>kol4!H43</f>
        <v>105</v>
      </c>
      <c r="F6" s="9">
        <f t="shared" si="0"/>
        <v>383</v>
      </c>
    </row>
    <row r="7" spans="1:6" ht="12.75">
      <c r="A7" s="1" t="s">
        <v>43</v>
      </c>
      <c r="B7" s="9">
        <f>kol1!I51</f>
        <v>77</v>
      </c>
      <c r="C7">
        <f>kol2!G51</f>
        <v>89</v>
      </c>
      <c r="D7" s="12">
        <f>kol3!H51</f>
        <v>102</v>
      </c>
      <c r="E7" s="12">
        <f>kol4!H51</f>
        <v>113</v>
      </c>
      <c r="F7" s="9">
        <f t="shared" si="0"/>
        <v>381</v>
      </c>
    </row>
    <row r="8" spans="1:7" ht="12.75">
      <c r="A8" s="1" t="s">
        <v>27</v>
      </c>
      <c r="B8" s="9">
        <f>kol1!I31</f>
        <v>95</v>
      </c>
      <c r="C8">
        <f>kol2!G31</f>
        <v>103</v>
      </c>
      <c r="D8">
        <f>kol3!H31</f>
        <v>98</v>
      </c>
      <c r="E8" s="12">
        <f>kol4!H31</f>
        <v>67</v>
      </c>
      <c r="F8" s="9">
        <f t="shared" si="0"/>
        <v>363</v>
      </c>
      <c r="G8" s="18" t="s">
        <v>83</v>
      </c>
    </row>
    <row r="9" spans="1:6" ht="12.75">
      <c r="A9" s="1" t="s">
        <v>29</v>
      </c>
      <c r="B9" s="9">
        <f>kol1!I33</f>
        <v>90</v>
      </c>
      <c r="C9">
        <f>kol2!G33</f>
        <v>80</v>
      </c>
      <c r="D9">
        <f>kol3!H33</f>
        <v>87</v>
      </c>
      <c r="E9" s="12">
        <f>kol4!H33</f>
        <v>105</v>
      </c>
      <c r="F9" s="9">
        <f t="shared" si="0"/>
        <v>362</v>
      </c>
    </row>
    <row r="10" spans="1:6" ht="12.75">
      <c r="A10" s="2" t="s">
        <v>65</v>
      </c>
      <c r="B10" s="9">
        <f>kol1!I59</f>
        <v>67</v>
      </c>
      <c r="C10">
        <f>kol2!G59</f>
        <v>110</v>
      </c>
      <c r="D10">
        <f>kol3!H59</f>
        <v>105</v>
      </c>
      <c r="E10" s="12">
        <f>kol4!H59</f>
        <v>78</v>
      </c>
      <c r="F10" s="9">
        <f t="shared" si="0"/>
        <v>360</v>
      </c>
    </row>
    <row r="11" spans="1:6" ht="12.75">
      <c r="A11" s="1" t="s">
        <v>32</v>
      </c>
      <c r="B11" s="9">
        <f>kol1!I37</f>
        <v>102</v>
      </c>
      <c r="C11">
        <f>kol2!G37</f>
        <v>103</v>
      </c>
      <c r="D11" s="12">
        <f>kol3!H37</f>
        <v>61</v>
      </c>
      <c r="E11" s="12">
        <f>kol4!H37</f>
        <v>75</v>
      </c>
      <c r="F11" s="9">
        <f t="shared" si="0"/>
        <v>341</v>
      </c>
    </row>
    <row r="12" spans="1:6" ht="12.75">
      <c r="A12" s="1" t="s">
        <v>41</v>
      </c>
      <c r="B12" s="9">
        <f>kol1!I49</f>
        <v>86</v>
      </c>
      <c r="C12">
        <f>kol2!G49</f>
        <v>105</v>
      </c>
      <c r="D12" s="12">
        <f>kol3!H49</f>
        <v>78</v>
      </c>
      <c r="E12" s="12">
        <f>kol4!H49</f>
        <v>69</v>
      </c>
      <c r="F12" s="9">
        <f t="shared" si="0"/>
        <v>338</v>
      </c>
    </row>
    <row r="13" spans="1:6" ht="12.75">
      <c r="A13" s="1" t="s">
        <v>39</v>
      </c>
      <c r="B13" s="9">
        <f>kol1!I46</f>
        <v>74</v>
      </c>
      <c r="C13">
        <f>kol2!G46</f>
        <v>86</v>
      </c>
      <c r="D13" s="12">
        <f>kol3!H46</f>
        <v>83</v>
      </c>
      <c r="E13" s="12">
        <f>kol4!H46</f>
        <v>90</v>
      </c>
      <c r="F13" s="9">
        <f t="shared" si="0"/>
        <v>333</v>
      </c>
    </row>
    <row r="14" spans="1:6" ht="12.75">
      <c r="A14" s="1" t="s">
        <v>52</v>
      </c>
      <c r="B14" s="9">
        <f>kol1!I62</f>
        <v>82</v>
      </c>
      <c r="C14" s="5">
        <f>kol2!G62</f>
        <v>90</v>
      </c>
      <c r="D14" s="5">
        <f>kol3!H62</f>
        <v>88</v>
      </c>
      <c r="E14" s="12">
        <f>kol4!H62</f>
        <v>71</v>
      </c>
      <c r="F14" s="9">
        <f t="shared" si="0"/>
        <v>331</v>
      </c>
    </row>
    <row r="15" spans="1:6" ht="12.75">
      <c r="A15" s="1" t="s">
        <v>13</v>
      </c>
      <c r="B15" s="9">
        <f>kol1!I14</f>
        <v>78</v>
      </c>
      <c r="C15">
        <f>kol2!G14</f>
        <v>94</v>
      </c>
      <c r="D15">
        <f>kol3!H14</f>
        <v>82</v>
      </c>
      <c r="E15" s="12">
        <f>kol4!H14</f>
        <v>75</v>
      </c>
      <c r="F15" s="9">
        <f t="shared" si="0"/>
        <v>329</v>
      </c>
    </row>
    <row r="16" spans="1:6" ht="12.75">
      <c r="A16" s="1" t="s">
        <v>36</v>
      </c>
      <c r="B16" s="9">
        <f>kol1!I42</f>
        <v>80</v>
      </c>
      <c r="C16">
        <f>kol2!G42</f>
        <v>80</v>
      </c>
      <c r="D16">
        <f>kol3!H42</f>
        <v>76</v>
      </c>
      <c r="E16" s="12">
        <f>kol4!H42</f>
        <v>84</v>
      </c>
      <c r="F16" s="9">
        <f t="shared" si="0"/>
        <v>320</v>
      </c>
    </row>
    <row r="17" spans="1:6" ht="12.75">
      <c r="A17" s="1" t="s">
        <v>4</v>
      </c>
      <c r="B17" s="9">
        <f>kol1!I5</f>
        <v>83</v>
      </c>
      <c r="C17">
        <f>kol2!G5</f>
        <v>78</v>
      </c>
      <c r="D17">
        <f>kol3!H5</f>
        <v>77</v>
      </c>
      <c r="E17" s="12">
        <f>kol4!H5</f>
        <v>79</v>
      </c>
      <c r="F17" s="9">
        <f t="shared" si="0"/>
        <v>317</v>
      </c>
    </row>
    <row r="18" spans="1:6" ht="12.75">
      <c r="A18" s="1" t="s">
        <v>5</v>
      </c>
      <c r="B18" s="9">
        <f>kol1!I6</f>
        <v>72</v>
      </c>
      <c r="C18">
        <f>kol2!G6</f>
        <v>83</v>
      </c>
      <c r="D18">
        <f>kol3!H6</f>
        <v>67</v>
      </c>
      <c r="E18" s="12">
        <f>kol4!H6</f>
        <v>75</v>
      </c>
      <c r="F18" s="9">
        <f t="shared" si="0"/>
        <v>297</v>
      </c>
    </row>
    <row r="19" spans="1:6" ht="12.75">
      <c r="A19" s="1" t="s">
        <v>35</v>
      </c>
      <c r="B19" s="9">
        <f>kol1!I41</f>
        <v>69</v>
      </c>
      <c r="C19">
        <f>kol2!G41</f>
        <v>84</v>
      </c>
      <c r="D19" s="12">
        <f>kol3!H41</f>
        <v>58</v>
      </c>
      <c r="E19" s="12">
        <f>kol4!H41</f>
        <v>57</v>
      </c>
      <c r="F19" s="9">
        <f t="shared" si="0"/>
        <v>268</v>
      </c>
    </row>
    <row r="20" spans="1:6" ht="12.75">
      <c r="A20" s="1" t="s">
        <v>24</v>
      </c>
      <c r="B20" s="9">
        <f>kol1!I28</f>
        <v>65</v>
      </c>
      <c r="C20">
        <f>kol2!G28</f>
        <v>71</v>
      </c>
      <c r="D20">
        <f>kol3!H28</f>
        <v>79</v>
      </c>
      <c r="E20" s="12">
        <f>kol4!H28</f>
        <v>44</v>
      </c>
      <c r="F20" s="9">
        <f t="shared" si="0"/>
        <v>259</v>
      </c>
    </row>
    <row r="21" spans="1:6" ht="12.75">
      <c r="A21" s="1" t="s">
        <v>22</v>
      </c>
      <c r="B21" s="9">
        <f>kol1!I24</f>
        <v>66</v>
      </c>
      <c r="C21">
        <f>kol2!N24</f>
        <v>62</v>
      </c>
      <c r="D21" s="12">
        <f>kol3!H24</f>
        <v>70</v>
      </c>
      <c r="E21" s="12">
        <f>kol4!H24</f>
        <v>60</v>
      </c>
      <c r="F21" s="9">
        <f t="shared" si="0"/>
        <v>258</v>
      </c>
    </row>
    <row r="22" spans="1:6" ht="12.75">
      <c r="A22" s="1" t="s">
        <v>23</v>
      </c>
      <c r="B22" s="9">
        <f>kol1!I25</f>
        <v>66</v>
      </c>
      <c r="C22">
        <f>kol2!N25</f>
        <v>52</v>
      </c>
      <c r="D22" s="12">
        <f>kol3!H25</f>
        <v>76</v>
      </c>
      <c r="E22" s="12">
        <f>kol4!H25</f>
        <v>63</v>
      </c>
      <c r="F22" s="9">
        <f t="shared" si="0"/>
        <v>257</v>
      </c>
    </row>
    <row r="23" spans="1:6" ht="12.75">
      <c r="A23" s="1" t="s">
        <v>10</v>
      </c>
      <c r="B23" s="9">
        <f>kol1!I11</f>
        <v>69</v>
      </c>
      <c r="C23">
        <f>kol2!G11</f>
        <v>68</v>
      </c>
      <c r="D23">
        <f>kol3!H11</f>
        <v>73</v>
      </c>
      <c r="E23" s="12">
        <f>kol4!H11</f>
        <v>45</v>
      </c>
      <c r="F23" s="9">
        <f t="shared" si="0"/>
        <v>255</v>
      </c>
    </row>
    <row r="24" spans="1:6" ht="12.75">
      <c r="A24" s="1" t="s">
        <v>1</v>
      </c>
      <c r="B24" s="9">
        <f>kol1!I2</f>
        <v>65</v>
      </c>
      <c r="C24">
        <f>kol2!G2</f>
        <v>51</v>
      </c>
      <c r="D24">
        <f>kol3!H2</f>
        <v>71</v>
      </c>
      <c r="E24" s="12">
        <f>kol4!H2</f>
        <v>65</v>
      </c>
      <c r="F24" s="9">
        <f t="shared" si="0"/>
        <v>252</v>
      </c>
    </row>
    <row r="25" spans="1:6" ht="12.75">
      <c r="A25" s="1" t="s">
        <v>47</v>
      </c>
      <c r="B25" s="9">
        <f>kol1!I55</f>
        <v>65</v>
      </c>
      <c r="C25">
        <f>kol2!G55</f>
        <v>65</v>
      </c>
      <c r="D25" s="12">
        <f>kol3!H55</f>
        <v>61</v>
      </c>
      <c r="E25" s="12">
        <f>kol4!H55</f>
        <v>61</v>
      </c>
      <c r="F25" s="9">
        <f t="shared" si="0"/>
        <v>252</v>
      </c>
    </row>
    <row r="26" spans="1:6" ht="12.75">
      <c r="A26" s="1" t="s">
        <v>2</v>
      </c>
      <c r="B26" s="9">
        <f>kol1!I3</f>
        <v>53</v>
      </c>
      <c r="C26">
        <f>kol2!G3</f>
        <v>79</v>
      </c>
      <c r="D26">
        <f>kol3!H3</f>
        <v>69</v>
      </c>
      <c r="E26" s="12">
        <f>kol4!H3</f>
        <v>50</v>
      </c>
      <c r="F26" s="9">
        <f t="shared" si="0"/>
        <v>251</v>
      </c>
    </row>
    <row r="27" spans="1:6" ht="12.75">
      <c r="A27" s="1" t="s">
        <v>28</v>
      </c>
      <c r="B27" s="9">
        <f>kol1!I32</f>
        <v>55</v>
      </c>
      <c r="C27">
        <f>kol2!G32</f>
        <v>54</v>
      </c>
      <c r="D27" s="12">
        <f>kol3!P32</f>
        <v>71</v>
      </c>
      <c r="E27" s="12">
        <f>kol4!H32</f>
        <v>70</v>
      </c>
      <c r="F27" s="9">
        <f t="shared" si="0"/>
        <v>250</v>
      </c>
    </row>
    <row r="28" spans="1:6" ht="12.75">
      <c r="A28" s="1" t="s">
        <v>16</v>
      </c>
      <c r="B28" s="9">
        <f>kol1!I18</f>
        <v>68</v>
      </c>
      <c r="C28">
        <f>kol2!G18</f>
        <v>51</v>
      </c>
      <c r="D28" s="12">
        <f>kol3!H18</f>
        <v>66</v>
      </c>
      <c r="E28" s="12">
        <f>kol4!H18</f>
        <v>60</v>
      </c>
      <c r="F28" s="9">
        <f t="shared" si="0"/>
        <v>245</v>
      </c>
    </row>
    <row r="29" spans="1:6" ht="12.75">
      <c r="A29" s="1" t="s">
        <v>12</v>
      </c>
      <c r="B29" s="9">
        <f>kol1!I13</f>
        <v>64</v>
      </c>
      <c r="C29">
        <f>kol2!G13</f>
        <v>45</v>
      </c>
      <c r="D29" s="12">
        <f>kol3!H13</f>
        <v>65</v>
      </c>
      <c r="E29" s="12">
        <f>kol4!H13</f>
        <v>68</v>
      </c>
      <c r="F29" s="9">
        <f t="shared" si="0"/>
        <v>242</v>
      </c>
    </row>
    <row r="30" spans="1:6" ht="12.75">
      <c r="A30" s="1" t="s">
        <v>3</v>
      </c>
      <c r="B30" s="9">
        <f>kol1!Q4</f>
        <v>52</v>
      </c>
      <c r="C30">
        <f>kol2!G4</f>
        <v>69</v>
      </c>
      <c r="D30">
        <f>kol3!H4</f>
        <v>61</v>
      </c>
      <c r="E30" s="12">
        <f>kol4!H4</f>
        <v>58</v>
      </c>
      <c r="F30" s="9">
        <f t="shared" si="0"/>
        <v>240</v>
      </c>
    </row>
    <row r="31" spans="1:6" ht="12.75">
      <c r="A31" s="2" t="s">
        <v>66</v>
      </c>
      <c r="B31" s="9">
        <f>kol1!I26</f>
        <v>73</v>
      </c>
      <c r="C31">
        <f>kol2!G26</f>
        <v>62</v>
      </c>
      <c r="D31">
        <f>kol3!H26</f>
        <v>60</v>
      </c>
      <c r="E31" s="12">
        <f>kol4!H26</f>
        <v>40</v>
      </c>
      <c r="F31" s="9">
        <f t="shared" si="0"/>
        <v>235</v>
      </c>
    </row>
    <row r="32" spans="1:6" ht="12.75">
      <c r="A32" s="1" t="s">
        <v>46</v>
      </c>
      <c r="B32" s="9">
        <f>kol1!I54</f>
        <v>59</v>
      </c>
      <c r="C32">
        <f>kol2!G54</f>
        <v>48</v>
      </c>
      <c r="D32">
        <f>kol3!H54</f>
        <v>60</v>
      </c>
      <c r="E32" s="12">
        <f>kol4!H54</f>
        <v>68</v>
      </c>
      <c r="F32" s="9">
        <f t="shared" si="0"/>
        <v>235</v>
      </c>
    </row>
    <row r="33" spans="1:6" ht="12.75">
      <c r="A33" s="1" t="s">
        <v>9</v>
      </c>
      <c r="B33" s="9">
        <f>kol1!I10</f>
        <v>59</v>
      </c>
      <c r="C33">
        <f>kol2!G10</f>
        <v>56</v>
      </c>
      <c r="D33" s="12">
        <f>kol3!H10</f>
        <v>57</v>
      </c>
      <c r="E33" s="12">
        <f>kol4!P10</f>
        <v>56</v>
      </c>
      <c r="F33" s="9">
        <f t="shared" si="0"/>
        <v>228</v>
      </c>
    </row>
    <row r="34" spans="1:6" ht="12.75">
      <c r="A34" s="1" t="s">
        <v>49</v>
      </c>
      <c r="B34" s="9">
        <f>kol1!I57</f>
        <v>52</v>
      </c>
      <c r="C34">
        <f>kol2!G57</f>
        <v>45</v>
      </c>
      <c r="D34">
        <f>kol3!H57</f>
        <v>69</v>
      </c>
      <c r="E34" s="12">
        <f>kol4!H57</f>
        <v>55</v>
      </c>
      <c r="F34" s="9">
        <f t="shared" si="0"/>
        <v>221</v>
      </c>
    </row>
    <row r="35" spans="1:6" ht="12.75">
      <c r="A35" s="1" t="s">
        <v>31</v>
      </c>
      <c r="B35" s="9">
        <f>kol1!I36</f>
        <v>58</v>
      </c>
      <c r="C35">
        <f>kol2!G36</f>
        <v>55</v>
      </c>
      <c r="D35" s="12">
        <f>kol3!H36</f>
        <v>53</v>
      </c>
      <c r="E35" s="12">
        <f>kol4!H36</f>
        <v>53</v>
      </c>
      <c r="F35" s="9">
        <f t="shared" si="0"/>
        <v>219</v>
      </c>
    </row>
    <row r="36" spans="1:6" ht="12.75">
      <c r="A36" s="1" t="s">
        <v>8</v>
      </c>
      <c r="B36" s="9">
        <f>kol1!I9</f>
        <v>58</v>
      </c>
      <c r="C36">
        <f>kol2!G9</f>
        <v>61</v>
      </c>
      <c r="D36">
        <f>kol3!P9</f>
        <v>43</v>
      </c>
      <c r="E36" s="12">
        <f>kol4!H9</f>
        <v>41</v>
      </c>
      <c r="F36" s="9">
        <f t="shared" si="0"/>
        <v>203</v>
      </c>
    </row>
    <row r="37" spans="1:6" ht="12.75">
      <c r="A37" s="1" t="s">
        <v>34</v>
      </c>
      <c r="B37" s="9">
        <f>kol1!I40</f>
        <v>47</v>
      </c>
      <c r="C37">
        <f>kol2!G40</f>
        <v>55</v>
      </c>
      <c r="D37">
        <f>kol3!H40</f>
        <v>50</v>
      </c>
      <c r="E37" s="12">
        <f>kol4!H40</f>
        <v>48</v>
      </c>
      <c r="F37" s="9">
        <f t="shared" si="0"/>
        <v>200</v>
      </c>
    </row>
    <row r="38" spans="1:6" ht="12.75">
      <c r="A38" s="1" t="s">
        <v>11</v>
      </c>
      <c r="B38" s="9">
        <f>kol1!I12</f>
        <v>44</v>
      </c>
      <c r="C38">
        <f>kol2!N12</f>
        <v>50</v>
      </c>
      <c r="D38">
        <f>kol3!H12</f>
        <v>49</v>
      </c>
      <c r="E38" s="12">
        <f>kol4!H12</f>
        <v>56</v>
      </c>
      <c r="F38" s="9">
        <f t="shared" si="0"/>
        <v>199</v>
      </c>
    </row>
    <row r="39" spans="1:6" ht="12.75">
      <c r="A39" s="1" t="s">
        <v>38</v>
      </c>
      <c r="B39" s="9">
        <f>kol1!I45</f>
        <v>50</v>
      </c>
      <c r="C39">
        <f>kol2!G45</f>
        <v>42</v>
      </c>
      <c r="D39" s="12">
        <f>kol3!H45</f>
        <v>54</v>
      </c>
      <c r="E39" s="12">
        <f>kol4!H45</f>
        <v>50</v>
      </c>
      <c r="F39" s="9">
        <f t="shared" si="0"/>
        <v>196</v>
      </c>
    </row>
    <row r="40" spans="1:6" ht="12.75">
      <c r="A40" s="1" t="s">
        <v>14</v>
      </c>
      <c r="B40" s="9">
        <f>kol1!I16</f>
        <v>62</v>
      </c>
      <c r="C40">
        <f>kol2!G16</f>
        <v>41</v>
      </c>
      <c r="D40" s="12">
        <f>kol3!H16</f>
        <v>50</v>
      </c>
      <c r="E40" s="12">
        <f>kol4!H16</f>
        <v>40</v>
      </c>
      <c r="F40" s="9">
        <f t="shared" si="0"/>
        <v>193</v>
      </c>
    </row>
    <row r="41" spans="1:6" ht="12.75">
      <c r="A41" s="1" t="s">
        <v>7</v>
      </c>
      <c r="B41" s="9">
        <f>kol1!I8</f>
        <v>53</v>
      </c>
      <c r="C41">
        <f>kol2!N8</f>
        <v>41</v>
      </c>
      <c r="D41">
        <f>kol3!H8</f>
        <v>58</v>
      </c>
      <c r="E41" s="12">
        <f>kol4!H8</f>
        <v>40</v>
      </c>
      <c r="F41" s="9">
        <f t="shared" si="0"/>
        <v>192</v>
      </c>
    </row>
    <row r="42" spans="1:6" ht="12.75">
      <c r="A42" s="1" t="s">
        <v>18</v>
      </c>
      <c r="B42" s="9">
        <f>kol1!I20</f>
        <v>69</v>
      </c>
      <c r="C42">
        <f>kol2!N20</f>
        <v>40</v>
      </c>
      <c r="D42" s="12">
        <f>kol3!H20</f>
        <v>40</v>
      </c>
      <c r="E42" s="12">
        <f>kol4!H20</f>
        <v>41</v>
      </c>
      <c r="F42" s="9">
        <f t="shared" si="0"/>
        <v>190</v>
      </c>
    </row>
    <row r="43" spans="1:6" ht="12.75">
      <c r="A43" s="2" t="s">
        <v>68</v>
      </c>
      <c r="B43" s="9">
        <f>kol1!I44</f>
        <v>49</v>
      </c>
      <c r="C43">
        <f>kol2!G44</f>
        <v>42</v>
      </c>
      <c r="D43" s="12">
        <f>kol3!H44</f>
        <v>51</v>
      </c>
      <c r="E43" s="12">
        <f>kol4!H44</f>
        <v>45</v>
      </c>
      <c r="F43" s="9">
        <f t="shared" si="0"/>
        <v>187</v>
      </c>
    </row>
    <row r="44" spans="1:6" ht="12.75">
      <c r="A44" s="2" t="s">
        <v>69</v>
      </c>
      <c r="B44" s="9">
        <f>kol1!I27</f>
        <v>44</v>
      </c>
      <c r="C44">
        <f>kol2!G27</f>
        <v>40</v>
      </c>
      <c r="D44" s="12">
        <f>kol3!H27</f>
        <v>53</v>
      </c>
      <c r="E44" s="12">
        <f>kol4!P27</f>
        <v>41</v>
      </c>
      <c r="F44" s="9">
        <f t="shared" si="0"/>
        <v>178</v>
      </c>
    </row>
    <row r="45" spans="1:6" ht="13.5" thickBot="1">
      <c r="A45" s="2" t="s">
        <v>54</v>
      </c>
      <c r="B45" s="9">
        <f>kol1!I38</f>
        <v>47</v>
      </c>
      <c r="C45">
        <f>kol2!N38</f>
        <v>49</v>
      </c>
      <c r="D45">
        <f>kol3!H38</f>
        <v>40</v>
      </c>
      <c r="E45" s="12">
        <f>kol4!H38</f>
        <v>40</v>
      </c>
      <c r="F45" s="9">
        <f t="shared" si="0"/>
        <v>176</v>
      </c>
    </row>
    <row r="46" spans="1:7" s="5" customFormat="1" ht="13.5" thickTop="1">
      <c r="A46" s="14" t="s">
        <v>6</v>
      </c>
      <c r="B46" s="15">
        <f>kol1!I7</f>
        <v>70</v>
      </c>
      <c r="C46" s="16">
        <f>kol2!G7</f>
        <v>48</v>
      </c>
      <c r="D46" s="16">
        <f>kol3!H7</f>
        <v>0</v>
      </c>
      <c r="E46" s="17">
        <f>kol4!H7</f>
        <v>26</v>
      </c>
      <c r="F46" s="15">
        <f aca="true" t="shared" si="1" ref="F46:F63">SUM(B46:E46)</f>
        <v>144</v>
      </c>
      <c r="G46" s="19" t="s">
        <v>74</v>
      </c>
    </row>
    <row r="47" spans="1:7" ht="12.75">
      <c r="A47" s="1" t="s">
        <v>45</v>
      </c>
      <c r="B47" s="9">
        <f>kol1!I53</f>
        <v>40</v>
      </c>
      <c r="C47">
        <f>kol2!G53</f>
        <v>43</v>
      </c>
      <c r="D47" s="12">
        <f>kol3!H53</f>
        <v>28</v>
      </c>
      <c r="E47" s="12">
        <f>kol4!H53</f>
        <v>30</v>
      </c>
      <c r="F47" s="9">
        <f t="shared" si="1"/>
        <v>141</v>
      </c>
      <c r="G47" s="20" t="s">
        <v>74</v>
      </c>
    </row>
    <row r="48" spans="1:7" ht="12.75">
      <c r="A48" s="1" t="s">
        <v>21</v>
      </c>
      <c r="B48" s="9">
        <f>kol1!I23</f>
        <v>50</v>
      </c>
      <c r="C48">
        <f>kol2!G23</f>
        <v>26</v>
      </c>
      <c r="D48">
        <f>kol3!H23</f>
        <v>58</v>
      </c>
      <c r="E48" s="12">
        <f>kol4!H23</f>
        <v>0</v>
      </c>
      <c r="F48" s="9">
        <f t="shared" si="1"/>
        <v>134</v>
      </c>
      <c r="G48" s="20" t="s">
        <v>74</v>
      </c>
    </row>
    <row r="49" spans="1:7" ht="12.75">
      <c r="A49" s="1" t="s">
        <v>48</v>
      </c>
      <c r="B49" s="9">
        <f>kol1!I56</f>
        <v>24</v>
      </c>
      <c r="C49">
        <f>kol2!G56</f>
        <v>40</v>
      </c>
      <c r="D49" s="12">
        <f>kol3!H56</f>
        <v>42</v>
      </c>
      <c r="E49" s="12">
        <f>kol4!H56</f>
        <v>12</v>
      </c>
      <c r="F49" s="9">
        <f t="shared" si="1"/>
        <v>118</v>
      </c>
      <c r="G49" s="20" t="s">
        <v>74</v>
      </c>
    </row>
    <row r="50" spans="1:7" ht="12.75">
      <c r="A50" s="1" t="s">
        <v>50</v>
      </c>
      <c r="B50" s="9">
        <f>kol1!I60</f>
        <v>49</v>
      </c>
      <c r="C50">
        <f>kol2!G60</f>
        <v>13</v>
      </c>
      <c r="D50" s="12">
        <f>kol3!H60</f>
        <v>41</v>
      </c>
      <c r="E50" s="12">
        <f>kol4!H60</f>
        <v>0</v>
      </c>
      <c r="F50" s="9">
        <f t="shared" si="1"/>
        <v>103</v>
      </c>
      <c r="G50" s="20" t="s">
        <v>74</v>
      </c>
    </row>
    <row r="51" spans="1:7" ht="12.75">
      <c r="A51" s="1" t="s">
        <v>17</v>
      </c>
      <c r="B51" s="9">
        <f>kol1!I19</f>
        <v>27</v>
      </c>
      <c r="C51">
        <f>kol2!G19</f>
        <v>74</v>
      </c>
      <c r="D51">
        <f>kol3!H19</f>
        <v>0</v>
      </c>
      <c r="E51" s="12">
        <f>kol4!H19</f>
        <v>0</v>
      </c>
      <c r="F51" s="9">
        <f t="shared" si="1"/>
        <v>101</v>
      </c>
      <c r="G51" s="20" t="s">
        <v>74</v>
      </c>
    </row>
    <row r="52" spans="1:7" ht="12.75">
      <c r="A52" s="1" t="s">
        <v>33</v>
      </c>
      <c r="B52" s="9">
        <f>kol1!I39</f>
        <v>24</v>
      </c>
      <c r="C52">
        <f>kol2!G39</f>
        <v>17</v>
      </c>
      <c r="D52">
        <f>kol3!H39</f>
        <v>47</v>
      </c>
      <c r="E52" s="12">
        <f>kol4!H39</f>
        <v>0</v>
      </c>
      <c r="F52" s="9">
        <f t="shared" si="1"/>
        <v>88</v>
      </c>
      <c r="G52" s="20" t="s">
        <v>74</v>
      </c>
    </row>
    <row r="53" spans="1:7" ht="12.75">
      <c r="A53" s="2" t="s">
        <v>55</v>
      </c>
      <c r="B53" s="9">
        <f>kol1!I15</f>
        <v>45</v>
      </c>
      <c r="C53">
        <f>kol2!G15</f>
        <v>5</v>
      </c>
      <c r="D53">
        <f>kol3!H15</f>
        <v>23</v>
      </c>
      <c r="E53" s="12">
        <f>kol4!H15</f>
        <v>5</v>
      </c>
      <c r="F53" s="9">
        <f t="shared" si="1"/>
        <v>78</v>
      </c>
      <c r="G53" s="20" t="s">
        <v>74</v>
      </c>
    </row>
    <row r="54" spans="1:7" ht="12.75">
      <c r="A54" s="2" t="s">
        <v>53</v>
      </c>
      <c r="B54" s="9">
        <f>kol1!I48</f>
        <v>35</v>
      </c>
      <c r="C54">
        <f>kol2!G48</f>
        <v>40</v>
      </c>
      <c r="D54">
        <f>kol3!H48</f>
        <v>0</v>
      </c>
      <c r="E54" s="12">
        <f>kol4!H48</f>
        <v>0</v>
      </c>
      <c r="F54" s="9">
        <f t="shared" si="1"/>
        <v>75</v>
      </c>
      <c r="G54" s="20" t="s">
        <v>74</v>
      </c>
    </row>
    <row r="55" spans="1:7" ht="12.75">
      <c r="A55" s="1" t="s">
        <v>44</v>
      </c>
      <c r="B55" s="9">
        <f>kol1!I52</f>
        <v>60</v>
      </c>
      <c r="C55">
        <f>kol2!G52</f>
        <v>0</v>
      </c>
      <c r="D55" s="12">
        <f>kol3!H52</f>
        <v>0</v>
      </c>
      <c r="E55" s="12">
        <f>kol4!H52</f>
        <v>0</v>
      </c>
      <c r="F55" s="9">
        <f t="shared" si="1"/>
        <v>60</v>
      </c>
      <c r="G55" s="20" t="s">
        <v>74</v>
      </c>
    </row>
    <row r="56" spans="1:7" ht="12.75">
      <c r="A56" s="2" t="s">
        <v>40</v>
      </c>
      <c r="B56" s="9">
        <f>kol1!I47</f>
        <v>41</v>
      </c>
      <c r="C56">
        <f>kol2!G47</f>
        <v>16</v>
      </c>
      <c r="D56">
        <f>kol3!H47</f>
        <v>0</v>
      </c>
      <c r="E56" s="12">
        <f>kol4!H47</f>
        <v>0</v>
      </c>
      <c r="F56" s="9">
        <f t="shared" si="1"/>
        <v>57</v>
      </c>
      <c r="G56" s="20" t="s">
        <v>74</v>
      </c>
    </row>
    <row r="57" spans="1:7" ht="12.75">
      <c r="A57" s="1" t="s">
        <v>42</v>
      </c>
      <c r="B57" s="9">
        <f>kol1!I50</f>
        <v>25</v>
      </c>
      <c r="C57">
        <f>kol2!G50</f>
        <v>17</v>
      </c>
      <c r="D57">
        <f>kol3!H50</f>
        <v>0</v>
      </c>
      <c r="E57" s="12">
        <f>kol4!H50</f>
        <v>0</v>
      </c>
      <c r="F57" s="9">
        <f t="shared" si="1"/>
        <v>42</v>
      </c>
      <c r="G57" s="20" t="s">
        <v>74</v>
      </c>
    </row>
    <row r="58" spans="1:7" ht="12.75">
      <c r="A58" s="2" t="s">
        <v>67</v>
      </c>
      <c r="B58" s="9">
        <f>kol1!I34</f>
        <v>41</v>
      </c>
      <c r="C58">
        <f>kol2!G34</f>
        <v>0</v>
      </c>
      <c r="D58" s="12">
        <f>kol3!H34</f>
        <v>0</v>
      </c>
      <c r="E58" s="12">
        <f>kol4!H34</f>
        <v>0</v>
      </c>
      <c r="F58" s="9">
        <f t="shared" si="1"/>
        <v>41</v>
      </c>
      <c r="G58" s="20" t="s">
        <v>74</v>
      </c>
    </row>
    <row r="59" spans="1:7" ht="12.75">
      <c r="A59" s="1" t="s">
        <v>20</v>
      </c>
      <c r="B59" s="9">
        <f>kol1!I22</f>
        <v>40</v>
      </c>
      <c r="C59">
        <f>kol2!G22</f>
        <v>0</v>
      </c>
      <c r="D59" s="12">
        <f>kol3!H22</f>
        <v>0</v>
      </c>
      <c r="E59" s="12">
        <f>kol4!H22</f>
        <v>0</v>
      </c>
      <c r="F59" s="9">
        <f t="shared" si="1"/>
        <v>40</v>
      </c>
      <c r="G59" s="20" t="s">
        <v>74</v>
      </c>
    </row>
    <row r="60" spans="1:7" ht="12.75">
      <c r="A60" s="2" t="s">
        <v>70</v>
      </c>
      <c r="B60" s="9">
        <f>kol1!I58</f>
        <v>31</v>
      </c>
      <c r="C60">
        <f>kol2!G58</f>
        <v>0</v>
      </c>
      <c r="D60" s="12">
        <f>kol3!H58</f>
        <v>0</v>
      </c>
      <c r="E60" s="12">
        <f>kol4!H58</f>
        <v>0</v>
      </c>
      <c r="F60" s="9">
        <f t="shared" si="1"/>
        <v>31</v>
      </c>
      <c r="G60" s="20" t="s">
        <v>74</v>
      </c>
    </row>
    <row r="61" spans="1:7" ht="12.75">
      <c r="A61" s="1" t="s">
        <v>26</v>
      </c>
      <c r="B61" s="9">
        <f>kol1!I30</f>
        <v>28</v>
      </c>
      <c r="C61">
        <f>kol2!G30</f>
        <v>0</v>
      </c>
      <c r="D61">
        <f>kol3!H30</f>
        <v>0</v>
      </c>
      <c r="E61" s="12">
        <f>kol4!H30</f>
        <v>0</v>
      </c>
      <c r="F61" s="9">
        <f t="shared" si="1"/>
        <v>28</v>
      </c>
      <c r="G61" s="20" t="s">
        <v>74</v>
      </c>
    </row>
    <row r="62" spans="1:7" ht="12.75">
      <c r="A62" s="1" t="s">
        <v>25</v>
      </c>
      <c r="B62" s="9">
        <f>kol1!I29</f>
        <v>11</v>
      </c>
      <c r="C62">
        <f>kol2!G29</f>
        <v>10</v>
      </c>
      <c r="D62">
        <f>kol3!H29</f>
        <v>0</v>
      </c>
      <c r="E62" s="12">
        <f>kol4!H29</f>
        <v>0</v>
      </c>
      <c r="F62" s="9">
        <f t="shared" si="1"/>
        <v>21</v>
      </c>
      <c r="G62" s="20" t="s">
        <v>74</v>
      </c>
    </row>
    <row r="63" spans="1:7" ht="12.75">
      <c r="A63" s="11" t="s">
        <v>64</v>
      </c>
      <c r="B63" s="10">
        <f>kol1!I63</f>
        <v>110</v>
      </c>
      <c r="C63" s="7">
        <f>kol2!G63</f>
        <v>120</v>
      </c>
      <c r="D63" s="7">
        <f>kol3!H63</f>
        <v>120</v>
      </c>
      <c r="E63" s="13">
        <f>kol4!H63</f>
        <v>120</v>
      </c>
      <c r="F63" s="10">
        <f t="shared" si="1"/>
        <v>470</v>
      </c>
      <c r="G63" s="21"/>
    </row>
  </sheetData>
  <sheetProtection/>
  <conditionalFormatting sqref="B2:E2 B3:D44 B48:D62 B45:E47 E48:E63">
    <cfRule type="cellIs" priority="2" dxfId="0" operator="lessThan" stopIfTrue="1">
      <formula>40</formula>
    </cfRule>
  </conditionalFormatting>
  <conditionalFormatting sqref="E3:E44">
    <cfRule type="cellIs" priority="1" dxfId="0" operator="lessThan" stopIfTrue="1">
      <formula>40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ivazler</dc:creator>
  <cp:keywords/>
  <dc:description/>
  <cp:lastModifiedBy>Ivan Vazler</cp:lastModifiedBy>
  <cp:lastPrinted>2011-03-16T12:49:06Z</cp:lastPrinted>
  <dcterms:created xsi:type="dcterms:W3CDTF">2011-03-01T08:52:23Z</dcterms:created>
  <dcterms:modified xsi:type="dcterms:W3CDTF">2011-06-19T13:37:41Z</dcterms:modified>
  <cp:category/>
  <cp:version/>
  <cp:contentType/>
  <cp:contentStatus/>
</cp:coreProperties>
</file>