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3"/>
  </bookViews>
  <sheets>
    <sheet name="kol1" sheetId="1" r:id="rId1"/>
    <sheet name="kol2" sheetId="2" r:id="rId2"/>
    <sheet name="kol3" sheetId="3" r:id="rId3"/>
    <sheet name="UKUPNO" sheetId="4" r:id="rId4"/>
  </sheets>
  <definedNames/>
  <calcPr fullCalcOnLoad="1"/>
</workbook>
</file>

<file path=xl/sharedStrings.xml><?xml version="1.0" encoding="utf-8"?>
<sst xmlns="http://schemas.openxmlformats.org/spreadsheetml/2006/main" count="529" uniqueCount="115">
  <si>
    <t>Prezime i ime</t>
  </si>
  <si>
    <t>zad1</t>
  </si>
  <si>
    <t>zad2</t>
  </si>
  <si>
    <t>zad3</t>
  </si>
  <si>
    <t>zad4</t>
  </si>
  <si>
    <t>zad5</t>
  </si>
  <si>
    <t>ukupno</t>
  </si>
  <si>
    <t>Popravni-&gt;</t>
  </si>
  <si>
    <t>BABIĆ KATICA</t>
  </si>
  <si>
    <t>BLAŽEVIĆ MIRJANA</t>
  </si>
  <si>
    <t>BOCOR ANELA</t>
  </si>
  <si>
    <t>BORIĆ SANJA</t>
  </si>
  <si>
    <t>BOŠNJAK KATARINA</t>
  </si>
  <si>
    <t>CEMBAUER JOSIP</t>
  </si>
  <si>
    <t>CENKOVČAN ANA</t>
  </si>
  <si>
    <t>ČALOŠEVIĆ (NEMET) ANA</t>
  </si>
  <si>
    <t>ČULJAK MARIJA</t>
  </si>
  <si>
    <t>ČULJAK SANJA</t>
  </si>
  <si>
    <t>ĆALIŠ MELITA</t>
  </si>
  <si>
    <t>DOKIĆ BORIS</t>
  </si>
  <si>
    <t>DRAŠINAC TINA</t>
  </si>
  <si>
    <t>DUVNJAK MIRELA</t>
  </si>
  <si>
    <t>ĐELATOVIĆ SANJA</t>
  </si>
  <si>
    <t>ĐERMANOVIĆ JELENA</t>
  </si>
  <si>
    <t>ĐUKIĆ PREDRAG</t>
  </si>
  <si>
    <t>ĐURAČKOVIĆ VOJISLAV</t>
  </si>
  <si>
    <t>DŽANAK DAVOR</t>
  </si>
  <si>
    <t>ERDEG MARIO</t>
  </si>
  <si>
    <t>FILIPOVIĆ MARKO</t>
  </si>
  <si>
    <t>FUNDAK VLATKA</t>
  </si>
  <si>
    <t>GAŠPARIĆ ANTONIJA</t>
  </si>
  <si>
    <t>GOJIĆ VELIBOR</t>
  </si>
  <si>
    <t>GREGUREVIĆ ANA</t>
  </si>
  <si>
    <t>HRENOVAC IVAN</t>
  </si>
  <si>
    <t>IVŠIĆ (ALEKSIĆ) VIOLETA</t>
  </si>
  <si>
    <t>JANČIKIĆ SREĆKO</t>
  </si>
  <si>
    <t>JELIĆ IVAN</t>
  </si>
  <si>
    <t>JELUŠIĆ MATEJA</t>
  </si>
  <si>
    <t>JOVIĆ MARK</t>
  </si>
  <si>
    <t>JOZIPOVIĆ STJEPAN</t>
  </si>
  <si>
    <t>JUKIĆ ANITA</t>
  </si>
  <si>
    <t>JURAN IGOR</t>
  </si>
  <si>
    <t>JURETIĆ ANA</t>
  </si>
  <si>
    <t>KEČKIŠ MARIN</t>
  </si>
  <si>
    <t>KIŠ JOSIPA</t>
  </si>
  <si>
    <t>KOLARIĆ MARIJA</t>
  </si>
  <si>
    <t>KOZIĆ DRAGANA</t>
  </si>
  <si>
    <t>KRALJIĆ ŽELJKA</t>
  </si>
  <si>
    <t>LASTAVICA KRISTINA</t>
  </si>
  <si>
    <t>LIBL MAJA</t>
  </si>
  <si>
    <t>LOVRIĆ MARTINA</t>
  </si>
  <si>
    <t>LUČIĆ IVONA</t>
  </si>
  <si>
    <t>MACANIĆ JELENA</t>
  </si>
  <si>
    <t>MALTAR DAVID</t>
  </si>
  <si>
    <t>MAVRIN MARINO</t>
  </si>
  <si>
    <t>MIJIĆ MARIO</t>
  </si>
  <si>
    <t>MIKOLAŠEVIĆ ANTUN</t>
  </si>
  <si>
    <t>MIKULIĆ LUCIJA</t>
  </si>
  <si>
    <t>MILIŠIĆ ANTONIJA</t>
  </si>
  <si>
    <t>MIRKOVIĆ KRISTINA</t>
  </si>
  <si>
    <t>MITROVIĆ SANELA</t>
  </si>
  <si>
    <t>NOSSE MATEA</t>
  </si>
  <si>
    <t>OREMUŠ KRISTINA</t>
  </si>
  <si>
    <t>PAHANIĆ GORAN</t>
  </si>
  <si>
    <t>PAVIĆ MANUELA</t>
  </si>
  <si>
    <t>PECIKOZIĆ ANA</t>
  </si>
  <si>
    <t>PEKARIK GABRIJELA</t>
  </si>
  <si>
    <t>PERIŠIĆ GORAN</t>
  </si>
  <si>
    <t>PLEŠA MARIJA</t>
  </si>
  <si>
    <t>PRIŠĆ IVAN</t>
  </si>
  <si>
    <t>PUJIĆ LJILJANA</t>
  </si>
  <si>
    <t>PUŠIĆ MARTA</t>
  </si>
  <si>
    <t>RAGUŽ DARKO</t>
  </si>
  <si>
    <t>REPIĆ ANAMARIJA</t>
  </si>
  <si>
    <t>SABO IVANA</t>
  </si>
  <si>
    <t>SAVANOVIĆ MIŠO</t>
  </si>
  <si>
    <t>SIGURNJAK MATEA</t>
  </si>
  <si>
    <t>SKENDER MARIJA</t>
  </si>
  <si>
    <t>STANIŠIĆ SANDRA</t>
  </si>
  <si>
    <t>STARČEVIĆ NIKOLINA</t>
  </si>
  <si>
    <t>STAŽIĆ ANTONIJA</t>
  </si>
  <si>
    <t>STRUGAČEVAC IGOR</t>
  </si>
  <si>
    <t>ŠAHINOVIĆ IVANA</t>
  </si>
  <si>
    <t>ŠKROBO MARKO</t>
  </si>
  <si>
    <t>ŠPANIĆ MARINA</t>
  </si>
  <si>
    <t>ŠRATEL ANDREJA</t>
  </si>
  <si>
    <t>ŠTEFANEK  KRUNOSLAV</t>
  </si>
  <si>
    <t>TONČEVIĆ MAJA</t>
  </si>
  <si>
    <t>UŽAR IRENA</t>
  </si>
  <si>
    <t>VAJAGIĆ ZORAN</t>
  </si>
  <si>
    <t>VESELIĆ(VESELI) ANTONIA</t>
  </si>
  <si>
    <t>VIDIĆ ANTUN</t>
  </si>
  <si>
    <t>VUKADIN STJEPAN</t>
  </si>
  <si>
    <t>VUKOVIĆ HRVOJKA</t>
  </si>
  <si>
    <t>VUKOVIĆ MARKO</t>
  </si>
  <si>
    <t>ZEČEVIĆ VANJA</t>
  </si>
  <si>
    <t>ZELJKO IVONA</t>
  </si>
  <si>
    <t>ZOVKO MARIJA</t>
  </si>
  <si>
    <t>ŽUPARIĆ NADA</t>
  </si>
  <si>
    <t>max</t>
  </si>
  <si>
    <t>zad6</t>
  </si>
  <si>
    <t>kol1</t>
  </si>
  <si>
    <t>kol2</t>
  </si>
  <si>
    <t>kol3</t>
  </si>
  <si>
    <t>popravni</t>
  </si>
  <si>
    <t>odličan (5)</t>
  </si>
  <si>
    <t>1. srpnja</t>
  </si>
  <si>
    <t>9 sati</t>
  </si>
  <si>
    <t>vrlo dobar (4)</t>
  </si>
  <si>
    <t>dovoljan (2)</t>
  </si>
  <si>
    <t>dobar (3)</t>
  </si>
  <si>
    <t>10 sati</t>
  </si>
  <si>
    <t>2. srpnja</t>
  </si>
  <si>
    <t>6. srpnja</t>
  </si>
  <si>
    <t>17 sati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</si>
</sst>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2"/>
    </font>
    <font>
      <sz val="11"/>
      <color indexed="18"/>
      <name val="Times New Roman"/>
      <family val="1"/>
    </font>
    <font>
      <sz val="8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2" fillId="4" borderId="4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rveno" xfId="17"/>
    <cellStyle name="Currency" xfId="18"/>
    <cellStyle name="Currency [0]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8" max="8" width="10.8515625" style="1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</row>
    <row r="2" spans="1:14" ht="12.75">
      <c r="A2" s="3" t="s">
        <v>8</v>
      </c>
      <c r="B2">
        <v>15</v>
      </c>
      <c r="C2">
        <v>25</v>
      </c>
      <c r="D2">
        <v>25</v>
      </c>
      <c r="E2">
        <v>25</v>
      </c>
      <c r="F2">
        <v>12</v>
      </c>
      <c r="G2" s="4">
        <f aca="true" t="shared" si="0" ref="G2:G33">SUM(B2:F2)</f>
        <v>102</v>
      </c>
      <c r="N2" s="4"/>
    </row>
    <row r="3" spans="1:14" ht="12.75">
      <c r="A3" s="5" t="s">
        <v>9</v>
      </c>
      <c r="B3">
        <v>15</v>
      </c>
      <c r="C3">
        <v>8</v>
      </c>
      <c r="D3">
        <v>16</v>
      </c>
      <c r="F3">
        <v>8</v>
      </c>
      <c r="G3" s="4">
        <f t="shared" si="0"/>
        <v>47</v>
      </c>
      <c r="N3" s="4"/>
    </row>
    <row r="4" spans="1:14" ht="12.75">
      <c r="A4" s="5" t="s">
        <v>10</v>
      </c>
      <c r="B4">
        <v>15</v>
      </c>
      <c r="C4">
        <v>18</v>
      </c>
      <c r="D4">
        <v>10</v>
      </c>
      <c r="E4">
        <v>12</v>
      </c>
      <c r="F4">
        <v>12</v>
      </c>
      <c r="G4" s="4">
        <f t="shared" si="0"/>
        <v>67</v>
      </c>
      <c r="N4" s="4"/>
    </row>
    <row r="5" spans="1:14" ht="12.75">
      <c r="A5" s="5" t="s">
        <v>11</v>
      </c>
      <c r="B5">
        <v>10</v>
      </c>
      <c r="C5">
        <v>8</v>
      </c>
      <c r="D5">
        <v>3</v>
      </c>
      <c r="E5">
        <v>16</v>
      </c>
      <c r="F5">
        <v>12</v>
      </c>
      <c r="G5" s="4">
        <f t="shared" si="0"/>
        <v>49</v>
      </c>
      <c r="N5" s="4"/>
    </row>
    <row r="6" spans="1:14" ht="12.75">
      <c r="A6" s="5" t="s">
        <v>12</v>
      </c>
      <c r="B6">
        <v>20</v>
      </c>
      <c r="C6">
        <v>16</v>
      </c>
      <c r="D6">
        <v>20</v>
      </c>
      <c r="F6">
        <v>10</v>
      </c>
      <c r="G6" s="4">
        <f t="shared" si="0"/>
        <v>66</v>
      </c>
      <c r="N6" s="4"/>
    </row>
    <row r="7" spans="1:14" ht="12.75">
      <c r="A7" s="5" t="s">
        <v>13</v>
      </c>
      <c r="B7">
        <v>6</v>
      </c>
      <c r="D7">
        <v>16</v>
      </c>
      <c r="E7">
        <v>8</v>
      </c>
      <c r="F7">
        <v>10</v>
      </c>
      <c r="G7" s="4">
        <f t="shared" si="0"/>
        <v>40</v>
      </c>
      <c r="N7" s="4"/>
    </row>
    <row r="8" spans="1:14" ht="12.75">
      <c r="A8" s="5" t="s">
        <v>14</v>
      </c>
      <c r="B8">
        <v>15</v>
      </c>
      <c r="C8">
        <v>25</v>
      </c>
      <c r="D8">
        <v>16</v>
      </c>
      <c r="E8">
        <v>20</v>
      </c>
      <c r="F8">
        <v>20</v>
      </c>
      <c r="G8" s="4">
        <f t="shared" si="0"/>
        <v>96</v>
      </c>
      <c r="N8" s="4"/>
    </row>
    <row r="9" spans="1:14" ht="12.75">
      <c r="A9" s="5" t="s">
        <v>15</v>
      </c>
      <c r="B9">
        <v>5</v>
      </c>
      <c r="G9" s="4">
        <f t="shared" si="0"/>
        <v>5</v>
      </c>
      <c r="N9" s="4"/>
    </row>
    <row r="10" spans="1:14" ht="12.75">
      <c r="A10" s="5" t="s">
        <v>16</v>
      </c>
      <c r="B10">
        <v>20</v>
      </c>
      <c r="C10">
        <v>8</v>
      </c>
      <c r="D10">
        <v>23</v>
      </c>
      <c r="E10">
        <v>16</v>
      </c>
      <c r="F10">
        <v>25</v>
      </c>
      <c r="G10" s="4">
        <f t="shared" si="0"/>
        <v>92</v>
      </c>
      <c r="N10" s="4"/>
    </row>
    <row r="11" spans="1:14" ht="12.75">
      <c r="A11" s="5" t="s">
        <v>17</v>
      </c>
      <c r="B11">
        <v>18</v>
      </c>
      <c r="C11">
        <v>23</v>
      </c>
      <c r="E11">
        <v>12</v>
      </c>
      <c r="F11">
        <v>6</v>
      </c>
      <c r="G11" s="4">
        <f t="shared" si="0"/>
        <v>59</v>
      </c>
      <c r="N11" s="4"/>
    </row>
    <row r="12" spans="1:14" ht="12.75">
      <c r="A12" s="5" t="s">
        <v>18</v>
      </c>
      <c r="B12">
        <v>20</v>
      </c>
      <c r="C12">
        <v>23</v>
      </c>
      <c r="D12">
        <v>25</v>
      </c>
      <c r="E12">
        <v>16</v>
      </c>
      <c r="F12">
        <v>25</v>
      </c>
      <c r="G12" s="4">
        <f t="shared" si="0"/>
        <v>109</v>
      </c>
      <c r="N12" s="4"/>
    </row>
    <row r="13" spans="1:14" ht="12.75">
      <c r="A13" s="5" t="s">
        <v>19</v>
      </c>
      <c r="B13">
        <v>20</v>
      </c>
      <c r="C13">
        <v>15</v>
      </c>
      <c r="D13">
        <v>20</v>
      </c>
      <c r="E13">
        <v>4</v>
      </c>
      <c r="F13">
        <v>12</v>
      </c>
      <c r="G13" s="4">
        <f t="shared" si="0"/>
        <v>71</v>
      </c>
      <c r="N13" s="4"/>
    </row>
    <row r="14" spans="1:14" ht="12.75">
      <c r="A14" s="5" t="s">
        <v>20</v>
      </c>
      <c r="G14" s="4">
        <f t="shared" si="0"/>
        <v>0</v>
      </c>
      <c r="N14" s="4"/>
    </row>
    <row r="15" spans="1:14" ht="12.75">
      <c r="A15" s="5" t="s">
        <v>21</v>
      </c>
      <c r="B15">
        <v>15</v>
      </c>
      <c r="C15">
        <v>16</v>
      </c>
      <c r="D15">
        <v>16</v>
      </c>
      <c r="E15">
        <v>16</v>
      </c>
      <c r="F15">
        <v>10</v>
      </c>
      <c r="G15" s="4">
        <f t="shared" si="0"/>
        <v>73</v>
      </c>
      <c r="N15" s="4"/>
    </row>
    <row r="16" spans="1:14" ht="12.75">
      <c r="A16" s="5" t="s">
        <v>22</v>
      </c>
      <c r="B16">
        <v>20</v>
      </c>
      <c r="C16">
        <v>25</v>
      </c>
      <c r="D16">
        <v>20</v>
      </c>
      <c r="E16">
        <v>22</v>
      </c>
      <c r="F16">
        <v>12</v>
      </c>
      <c r="G16" s="4">
        <f t="shared" si="0"/>
        <v>99</v>
      </c>
      <c r="N16" s="4"/>
    </row>
    <row r="17" spans="1:14" ht="12.75">
      <c r="A17" s="5" t="s">
        <v>23</v>
      </c>
      <c r="B17">
        <v>20</v>
      </c>
      <c r="C17">
        <v>10</v>
      </c>
      <c r="D17">
        <v>15</v>
      </c>
      <c r="E17">
        <v>10</v>
      </c>
      <c r="F17">
        <v>20</v>
      </c>
      <c r="G17" s="4">
        <f t="shared" si="0"/>
        <v>75</v>
      </c>
      <c r="N17" s="4"/>
    </row>
    <row r="18" spans="1:14" ht="12.75">
      <c r="A18" s="5" t="s">
        <v>24</v>
      </c>
      <c r="B18">
        <v>10</v>
      </c>
      <c r="C18">
        <v>12</v>
      </c>
      <c r="E18">
        <v>12</v>
      </c>
      <c r="F18">
        <v>6</v>
      </c>
      <c r="G18" s="4">
        <f t="shared" si="0"/>
        <v>40</v>
      </c>
      <c r="N18" s="4"/>
    </row>
    <row r="19" spans="1:14" ht="12.75">
      <c r="A19" s="5" t="s">
        <v>25</v>
      </c>
      <c r="B19">
        <v>20</v>
      </c>
      <c r="C19">
        <v>10</v>
      </c>
      <c r="D19">
        <v>25</v>
      </c>
      <c r="E19">
        <v>25</v>
      </c>
      <c r="F19">
        <v>16</v>
      </c>
      <c r="G19" s="4">
        <f t="shared" si="0"/>
        <v>96</v>
      </c>
      <c r="N19" s="4"/>
    </row>
    <row r="20" spans="1:14" ht="12.75">
      <c r="A20" s="5" t="s">
        <v>26</v>
      </c>
      <c r="G20" s="4">
        <f t="shared" si="0"/>
        <v>0</v>
      </c>
      <c r="N20" s="4"/>
    </row>
    <row r="21" spans="1:14" ht="12.75">
      <c r="A21" s="5" t="s">
        <v>27</v>
      </c>
      <c r="B21">
        <v>20</v>
      </c>
      <c r="C21">
        <v>8</v>
      </c>
      <c r="D21">
        <v>25</v>
      </c>
      <c r="E21">
        <v>25</v>
      </c>
      <c r="F21">
        <v>25</v>
      </c>
      <c r="G21" s="4">
        <f t="shared" si="0"/>
        <v>103</v>
      </c>
      <c r="N21" s="4"/>
    </row>
    <row r="22" spans="1:14" ht="12.75">
      <c r="A22" s="5" t="s">
        <v>28</v>
      </c>
      <c r="B22">
        <v>10</v>
      </c>
      <c r="C22">
        <v>8</v>
      </c>
      <c r="D22">
        <v>25</v>
      </c>
      <c r="E22">
        <v>22</v>
      </c>
      <c r="F22">
        <v>25</v>
      </c>
      <c r="G22" s="4">
        <f t="shared" si="0"/>
        <v>90</v>
      </c>
      <c r="N22" s="4"/>
    </row>
    <row r="23" spans="1:14" ht="12.75">
      <c r="A23" s="5" t="s">
        <v>29</v>
      </c>
      <c r="G23" s="4">
        <f t="shared" si="0"/>
        <v>0</v>
      </c>
      <c r="N23" s="4"/>
    </row>
    <row r="24" spans="1:14" ht="12.75">
      <c r="A24" s="5" t="s">
        <v>30</v>
      </c>
      <c r="B24">
        <v>5</v>
      </c>
      <c r="C24">
        <v>8</v>
      </c>
      <c r="D24">
        <v>5</v>
      </c>
      <c r="F24">
        <v>12</v>
      </c>
      <c r="G24" s="4">
        <f t="shared" si="0"/>
        <v>30</v>
      </c>
      <c r="N24" s="4"/>
    </row>
    <row r="25" spans="1:14" ht="12.75">
      <c r="A25" s="5" t="s">
        <v>31</v>
      </c>
      <c r="G25" s="4">
        <f t="shared" si="0"/>
        <v>0</v>
      </c>
      <c r="N25" s="4"/>
    </row>
    <row r="26" spans="1:14" ht="12.75">
      <c r="A26" s="5" t="s">
        <v>32</v>
      </c>
      <c r="B26">
        <v>20</v>
      </c>
      <c r="C26">
        <v>18</v>
      </c>
      <c r="D26">
        <v>25</v>
      </c>
      <c r="E26">
        <v>16</v>
      </c>
      <c r="F26">
        <v>25</v>
      </c>
      <c r="G26" s="4">
        <f t="shared" si="0"/>
        <v>104</v>
      </c>
      <c r="N26" s="4"/>
    </row>
    <row r="27" spans="1:14" ht="12.75">
      <c r="A27" s="5" t="s">
        <v>33</v>
      </c>
      <c r="B27">
        <v>20</v>
      </c>
      <c r="C27">
        <v>8</v>
      </c>
      <c r="F27">
        <v>12</v>
      </c>
      <c r="G27" s="4">
        <f t="shared" si="0"/>
        <v>40</v>
      </c>
      <c r="N27" s="4"/>
    </row>
    <row r="28" spans="1:14" ht="12.75">
      <c r="A28" s="5" t="s">
        <v>34</v>
      </c>
      <c r="B28">
        <v>20</v>
      </c>
      <c r="C28">
        <v>8</v>
      </c>
      <c r="D28">
        <v>8</v>
      </c>
      <c r="E28">
        <v>12</v>
      </c>
      <c r="F28">
        <v>10</v>
      </c>
      <c r="G28" s="4">
        <f t="shared" si="0"/>
        <v>58</v>
      </c>
      <c r="N28" s="4"/>
    </row>
    <row r="29" spans="1:14" ht="12.75">
      <c r="A29" s="5" t="s">
        <v>35</v>
      </c>
      <c r="B29">
        <v>10</v>
      </c>
      <c r="D29">
        <v>10</v>
      </c>
      <c r="G29" s="4">
        <f t="shared" si="0"/>
        <v>20</v>
      </c>
      <c r="I29">
        <v>15</v>
      </c>
      <c r="J29">
        <v>10</v>
      </c>
      <c r="L29">
        <v>15</v>
      </c>
      <c r="N29" s="4">
        <f>SUM(I29:M29)</f>
        <v>40</v>
      </c>
    </row>
    <row r="30" spans="1:14" ht="12.75">
      <c r="A30" s="5" t="s">
        <v>36</v>
      </c>
      <c r="B30">
        <v>20</v>
      </c>
      <c r="C30">
        <v>10</v>
      </c>
      <c r="E30">
        <v>25</v>
      </c>
      <c r="F30">
        <v>12</v>
      </c>
      <c r="G30" s="4">
        <f t="shared" si="0"/>
        <v>67</v>
      </c>
      <c r="N30" s="4"/>
    </row>
    <row r="31" spans="1:14" ht="12.75">
      <c r="A31" s="5" t="s">
        <v>37</v>
      </c>
      <c r="B31">
        <v>20</v>
      </c>
      <c r="C31">
        <v>5</v>
      </c>
      <c r="D31">
        <v>20</v>
      </c>
      <c r="E31">
        <v>8</v>
      </c>
      <c r="G31" s="4">
        <f t="shared" si="0"/>
        <v>53</v>
      </c>
      <c r="N31" s="4"/>
    </row>
    <row r="32" spans="1:14" ht="12.75">
      <c r="A32" s="5" t="s">
        <v>38</v>
      </c>
      <c r="B32">
        <v>10</v>
      </c>
      <c r="C32">
        <v>16</v>
      </c>
      <c r="D32">
        <v>5</v>
      </c>
      <c r="E32">
        <v>12</v>
      </c>
      <c r="F32">
        <v>8</v>
      </c>
      <c r="G32" s="4">
        <f t="shared" si="0"/>
        <v>51</v>
      </c>
      <c r="N32" s="4"/>
    </row>
    <row r="33" spans="1:14" ht="12.75">
      <c r="A33" s="5" t="s">
        <v>39</v>
      </c>
      <c r="B33">
        <v>20</v>
      </c>
      <c r="C33">
        <v>23</v>
      </c>
      <c r="D33">
        <v>16</v>
      </c>
      <c r="E33">
        <v>15</v>
      </c>
      <c r="F33">
        <v>10</v>
      </c>
      <c r="G33" s="4">
        <f t="shared" si="0"/>
        <v>84</v>
      </c>
      <c r="N33" s="4"/>
    </row>
    <row r="34" spans="1:14" ht="12.75">
      <c r="A34" s="5" t="s">
        <v>40</v>
      </c>
      <c r="B34">
        <v>20</v>
      </c>
      <c r="C34">
        <v>16</v>
      </c>
      <c r="E34">
        <v>12</v>
      </c>
      <c r="F34">
        <v>10</v>
      </c>
      <c r="G34" s="4">
        <f aca="true" t="shared" si="1" ref="G34:G65">SUM(B34:F34)</f>
        <v>58</v>
      </c>
      <c r="N34" s="4"/>
    </row>
    <row r="35" spans="1:14" ht="12.75">
      <c r="A35" s="5" t="s">
        <v>41</v>
      </c>
      <c r="G35" s="4">
        <f t="shared" si="1"/>
        <v>0</v>
      </c>
      <c r="N35" s="4"/>
    </row>
    <row r="36" spans="1:14" ht="12.75">
      <c r="A36" s="5" t="s">
        <v>42</v>
      </c>
      <c r="B36">
        <v>20</v>
      </c>
      <c r="C36">
        <v>8</v>
      </c>
      <c r="D36">
        <v>10</v>
      </c>
      <c r="E36">
        <v>5</v>
      </c>
      <c r="G36" s="4">
        <f t="shared" si="1"/>
        <v>43</v>
      </c>
      <c r="N36" s="4"/>
    </row>
    <row r="37" spans="1:14" ht="12.75">
      <c r="A37" s="5" t="s">
        <v>43</v>
      </c>
      <c r="B37">
        <v>20</v>
      </c>
      <c r="C37">
        <v>3</v>
      </c>
      <c r="E37">
        <v>12</v>
      </c>
      <c r="F37">
        <v>25</v>
      </c>
      <c r="G37" s="4">
        <f t="shared" si="1"/>
        <v>60</v>
      </c>
      <c r="N37" s="4"/>
    </row>
    <row r="38" spans="1:14" ht="12.75">
      <c r="A38" s="5" t="s">
        <v>44</v>
      </c>
      <c r="B38">
        <v>15</v>
      </c>
      <c r="C38">
        <v>5</v>
      </c>
      <c r="D38">
        <v>5</v>
      </c>
      <c r="G38" s="4">
        <f t="shared" si="1"/>
        <v>25</v>
      </c>
      <c r="I38">
        <v>15</v>
      </c>
      <c r="J38">
        <v>15</v>
      </c>
      <c r="L38">
        <v>10</v>
      </c>
      <c r="M38">
        <v>5</v>
      </c>
      <c r="N38" s="4">
        <f>SUM(I38:M38)</f>
        <v>45</v>
      </c>
    </row>
    <row r="39" spans="1:14" ht="12.75">
      <c r="A39" s="5" t="s">
        <v>45</v>
      </c>
      <c r="B39">
        <v>20</v>
      </c>
      <c r="D39">
        <v>16</v>
      </c>
      <c r="E39">
        <v>20</v>
      </c>
      <c r="F39">
        <v>10</v>
      </c>
      <c r="G39" s="4">
        <f t="shared" si="1"/>
        <v>66</v>
      </c>
      <c r="N39" s="4"/>
    </row>
    <row r="40" spans="1:14" ht="12.75">
      <c r="A40" s="5" t="s">
        <v>46</v>
      </c>
      <c r="B40">
        <v>20</v>
      </c>
      <c r="C40">
        <v>8</v>
      </c>
      <c r="E40">
        <v>12</v>
      </c>
      <c r="F40">
        <v>12</v>
      </c>
      <c r="G40" s="4">
        <f t="shared" si="1"/>
        <v>52</v>
      </c>
      <c r="N40" s="4"/>
    </row>
    <row r="41" spans="1:14" ht="12.75">
      <c r="A41" s="5" t="s">
        <v>47</v>
      </c>
      <c r="B41">
        <v>10</v>
      </c>
      <c r="C41">
        <v>8</v>
      </c>
      <c r="D41">
        <v>5</v>
      </c>
      <c r="E41">
        <v>12</v>
      </c>
      <c r="F41">
        <v>12</v>
      </c>
      <c r="G41" s="4">
        <f t="shared" si="1"/>
        <v>47</v>
      </c>
      <c r="N41" s="4"/>
    </row>
    <row r="42" spans="1:14" ht="12.75">
      <c r="A42" s="5" t="s">
        <v>48</v>
      </c>
      <c r="B42">
        <v>20</v>
      </c>
      <c r="C42">
        <v>20</v>
      </c>
      <c r="D42">
        <v>8</v>
      </c>
      <c r="E42">
        <v>12</v>
      </c>
      <c r="F42">
        <v>20</v>
      </c>
      <c r="G42" s="4">
        <f t="shared" si="1"/>
        <v>80</v>
      </c>
      <c r="N42" s="4"/>
    </row>
    <row r="43" spans="1:14" ht="12.75">
      <c r="A43" s="5" t="s">
        <v>49</v>
      </c>
      <c r="G43" s="4">
        <f t="shared" si="1"/>
        <v>0</v>
      </c>
      <c r="N43" s="4"/>
    </row>
    <row r="44" spans="1:14" ht="12.75">
      <c r="A44" s="5" t="s">
        <v>50</v>
      </c>
      <c r="B44">
        <v>20</v>
      </c>
      <c r="C44">
        <v>16</v>
      </c>
      <c r="E44">
        <v>12</v>
      </c>
      <c r="F44">
        <v>6</v>
      </c>
      <c r="G44" s="4">
        <f t="shared" si="1"/>
        <v>54</v>
      </c>
      <c r="N44" s="4"/>
    </row>
    <row r="45" spans="1:14" ht="12.75">
      <c r="A45" s="5" t="s">
        <v>51</v>
      </c>
      <c r="B45">
        <v>20</v>
      </c>
      <c r="C45">
        <v>20</v>
      </c>
      <c r="D45">
        <v>25</v>
      </c>
      <c r="E45">
        <v>16</v>
      </c>
      <c r="F45">
        <v>25</v>
      </c>
      <c r="G45" s="4">
        <f t="shared" si="1"/>
        <v>106</v>
      </c>
      <c r="N45" s="4"/>
    </row>
    <row r="46" spans="1:14" ht="12.75">
      <c r="A46" s="5" t="s">
        <v>52</v>
      </c>
      <c r="B46">
        <v>20</v>
      </c>
      <c r="C46">
        <v>8</v>
      </c>
      <c r="D46">
        <v>12</v>
      </c>
      <c r="E46">
        <v>12</v>
      </c>
      <c r="F46">
        <v>25</v>
      </c>
      <c r="G46" s="4">
        <f t="shared" si="1"/>
        <v>77</v>
      </c>
      <c r="N46" s="4"/>
    </row>
    <row r="47" spans="1:14" ht="12.75">
      <c r="A47" s="5" t="s">
        <v>53</v>
      </c>
      <c r="B47">
        <v>5</v>
      </c>
      <c r="D47">
        <v>5</v>
      </c>
      <c r="E47">
        <v>10</v>
      </c>
      <c r="G47" s="4">
        <f t="shared" si="1"/>
        <v>20</v>
      </c>
      <c r="N47" s="4"/>
    </row>
    <row r="48" spans="1:14" ht="12.75">
      <c r="A48" s="5" t="s">
        <v>54</v>
      </c>
      <c r="B48">
        <v>20</v>
      </c>
      <c r="C48">
        <v>16</v>
      </c>
      <c r="D48">
        <v>10</v>
      </c>
      <c r="G48" s="4">
        <f t="shared" si="1"/>
        <v>46</v>
      </c>
      <c r="N48" s="4"/>
    </row>
    <row r="49" spans="1:14" ht="12.75">
      <c r="A49" s="5" t="s">
        <v>55</v>
      </c>
      <c r="B49">
        <v>10</v>
      </c>
      <c r="C49">
        <v>8</v>
      </c>
      <c r="D49">
        <v>5</v>
      </c>
      <c r="F49">
        <v>10</v>
      </c>
      <c r="G49" s="4">
        <f t="shared" si="1"/>
        <v>33</v>
      </c>
      <c r="I49">
        <v>15</v>
      </c>
      <c r="J49">
        <v>10</v>
      </c>
      <c r="L49">
        <v>10</v>
      </c>
      <c r="M49">
        <v>10</v>
      </c>
      <c r="N49" s="4">
        <f>SUM(I49:M49)</f>
        <v>45</v>
      </c>
    </row>
    <row r="50" spans="1:14" ht="12.75">
      <c r="A50" s="5" t="s">
        <v>56</v>
      </c>
      <c r="B50">
        <v>18</v>
      </c>
      <c r="C50">
        <v>8</v>
      </c>
      <c r="D50">
        <v>5</v>
      </c>
      <c r="E50">
        <v>5</v>
      </c>
      <c r="F50">
        <v>5</v>
      </c>
      <c r="G50" s="4">
        <f t="shared" si="1"/>
        <v>41</v>
      </c>
      <c r="N50" s="4"/>
    </row>
    <row r="51" spans="1:14" ht="12.75">
      <c r="A51" s="5" t="s">
        <v>57</v>
      </c>
      <c r="B51">
        <v>15</v>
      </c>
      <c r="D51">
        <v>20</v>
      </c>
      <c r="E51">
        <v>5</v>
      </c>
      <c r="F51">
        <v>2</v>
      </c>
      <c r="G51" s="4">
        <f t="shared" si="1"/>
        <v>42</v>
      </c>
      <c r="N51" s="4"/>
    </row>
    <row r="52" spans="1:14" ht="12.75">
      <c r="A52" s="5" t="s">
        <v>58</v>
      </c>
      <c r="B52">
        <v>15</v>
      </c>
      <c r="C52">
        <v>23</v>
      </c>
      <c r="D52">
        <v>25</v>
      </c>
      <c r="E52">
        <v>16</v>
      </c>
      <c r="F52">
        <v>25</v>
      </c>
      <c r="G52" s="4">
        <f t="shared" si="1"/>
        <v>104</v>
      </c>
      <c r="N52" s="4"/>
    </row>
    <row r="53" spans="1:14" ht="12.75">
      <c r="A53" s="5" t="s">
        <v>59</v>
      </c>
      <c r="B53">
        <v>10</v>
      </c>
      <c r="D53">
        <v>12</v>
      </c>
      <c r="E53">
        <v>15</v>
      </c>
      <c r="F53">
        <v>20</v>
      </c>
      <c r="G53" s="4">
        <f t="shared" si="1"/>
        <v>57</v>
      </c>
      <c r="N53" s="4"/>
    </row>
    <row r="54" spans="1:14" ht="12.75">
      <c r="A54" s="5" t="s">
        <v>60</v>
      </c>
      <c r="B54">
        <v>15</v>
      </c>
      <c r="C54">
        <v>8</v>
      </c>
      <c r="D54">
        <v>16</v>
      </c>
      <c r="E54">
        <v>12</v>
      </c>
      <c r="F54">
        <v>20</v>
      </c>
      <c r="G54" s="4">
        <f t="shared" si="1"/>
        <v>71</v>
      </c>
      <c r="N54" s="4"/>
    </row>
    <row r="55" spans="1:14" ht="12.75">
      <c r="A55" s="5" t="s">
        <v>61</v>
      </c>
      <c r="B55">
        <v>10</v>
      </c>
      <c r="C55">
        <v>25</v>
      </c>
      <c r="D55">
        <v>10</v>
      </c>
      <c r="E55">
        <v>12</v>
      </c>
      <c r="F55">
        <v>25</v>
      </c>
      <c r="G55" s="4">
        <f t="shared" si="1"/>
        <v>82</v>
      </c>
      <c r="N55" s="4"/>
    </row>
    <row r="56" spans="1:14" ht="12.75">
      <c r="A56" s="5" t="s">
        <v>62</v>
      </c>
      <c r="B56">
        <v>15</v>
      </c>
      <c r="C56">
        <v>16</v>
      </c>
      <c r="D56">
        <v>5</v>
      </c>
      <c r="E56">
        <v>10</v>
      </c>
      <c r="G56" s="4">
        <f t="shared" si="1"/>
        <v>46</v>
      </c>
      <c r="N56" s="4"/>
    </row>
    <row r="57" spans="1:14" ht="12.75">
      <c r="A57" s="5" t="s">
        <v>63</v>
      </c>
      <c r="B57">
        <v>15</v>
      </c>
      <c r="C57">
        <v>8</v>
      </c>
      <c r="D57">
        <v>10</v>
      </c>
      <c r="E57">
        <v>10</v>
      </c>
      <c r="F57">
        <v>12</v>
      </c>
      <c r="G57" s="4">
        <f t="shared" si="1"/>
        <v>55</v>
      </c>
      <c r="N57" s="4"/>
    </row>
    <row r="58" spans="1:14" ht="12.75">
      <c r="A58" s="5" t="s">
        <v>64</v>
      </c>
      <c r="B58">
        <v>10</v>
      </c>
      <c r="C58">
        <v>16</v>
      </c>
      <c r="G58" s="4">
        <f t="shared" si="1"/>
        <v>26</v>
      </c>
      <c r="N58" s="4"/>
    </row>
    <row r="59" spans="1:14" ht="12.75">
      <c r="A59" s="5" t="s">
        <v>65</v>
      </c>
      <c r="G59" s="4">
        <f t="shared" si="1"/>
        <v>0</v>
      </c>
      <c r="N59" s="4"/>
    </row>
    <row r="60" spans="1:14" ht="12.75">
      <c r="A60" s="5" t="s">
        <v>66</v>
      </c>
      <c r="B60">
        <v>20</v>
      </c>
      <c r="C60">
        <v>20</v>
      </c>
      <c r="D60">
        <v>15</v>
      </c>
      <c r="E60">
        <v>12</v>
      </c>
      <c r="F60">
        <v>25</v>
      </c>
      <c r="G60" s="4">
        <f t="shared" si="1"/>
        <v>92</v>
      </c>
      <c r="N60" s="4"/>
    </row>
    <row r="61" spans="1:14" ht="12.75">
      <c r="A61" s="5" t="s">
        <v>67</v>
      </c>
      <c r="B61">
        <v>10</v>
      </c>
      <c r="C61">
        <v>15</v>
      </c>
      <c r="D61">
        <v>8</v>
      </c>
      <c r="E61">
        <v>8</v>
      </c>
      <c r="G61" s="4">
        <f t="shared" si="1"/>
        <v>41</v>
      </c>
      <c r="N61" s="4"/>
    </row>
    <row r="62" spans="1:14" ht="12.75">
      <c r="A62" s="5" t="s">
        <v>68</v>
      </c>
      <c r="B62">
        <v>20</v>
      </c>
      <c r="C62">
        <v>8</v>
      </c>
      <c r="D62">
        <v>25</v>
      </c>
      <c r="E62">
        <v>10</v>
      </c>
      <c r="F62">
        <v>12</v>
      </c>
      <c r="G62" s="4">
        <f t="shared" si="1"/>
        <v>75</v>
      </c>
      <c r="N62" s="4"/>
    </row>
    <row r="63" spans="1:14" ht="12.75">
      <c r="A63" s="5" t="s">
        <v>69</v>
      </c>
      <c r="B63">
        <v>20</v>
      </c>
      <c r="C63">
        <v>5</v>
      </c>
      <c r="F63">
        <v>6</v>
      </c>
      <c r="G63" s="4">
        <f t="shared" si="1"/>
        <v>31</v>
      </c>
      <c r="N63" s="4"/>
    </row>
    <row r="64" spans="1:14" ht="12.75">
      <c r="A64" s="5" t="s">
        <v>70</v>
      </c>
      <c r="B64">
        <v>20</v>
      </c>
      <c r="C64">
        <v>15</v>
      </c>
      <c r="D64">
        <v>5</v>
      </c>
      <c r="E64">
        <v>20</v>
      </c>
      <c r="F64">
        <v>20</v>
      </c>
      <c r="G64" s="4">
        <f t="shared" si="1"/>
        <v>80</v>
      </c>
      <c r="N64" s="4"/>
    </row>
    <row r="65" spans="1:14" ht="12.75">
      <c r="A65" s="5" t="s">
        <v>71</v>
      </c>
      <c r="B65">
        <v>20</v>
      </c>
      <c r="C65">
        <v>20</v>
      </c>
      <c r="D65">
        <v>5</v>
      </c>
      <c r="E65">
        <v>5</v>
      </c>
      <c r="F65">
        <v>15</v>
      </c>
      <c r="G65" s="4">
        <f t="shared" si="1"/>
        <v>65</v>
      </c>
      <c r="N65" s="4"/>
    </row>
    <row r="66" spans="1:14" ht="12.75">
      <c r="A66" s="5" t="s">
        <v>72</v>
      </c>
      <c r="G66" s="4">
        <f aca="true" t="shared" si="2" ref="G66:G93">SUM(B66:F66)</f>
        <v>0</v>
      </c>
      <c r="N66" s="4"/>
    </row>
    <row r="67" spans="1:14" ht="12.75">
      <c r="A67" s="5" t="s">
        <v>73</v>
      </c>
      <c r="B67">
        <v>15</v>
      </c>
      <c r="C67">
        <v>23</v>
      </c>
      <c r="D67">
        <v>18</v>
      </c>
      <c r="E67">
        <v>16</v>
      </c>
      <c r="F67">
        <v>16</v>
      </c>
      <c r="G67" s="4">
        <f t="shared" si="2"/>
        <v>88</v>
      </c>
      <c r="N67" s="4"/>
    </row>
    <row r="68" spans="1:14" ht="12.75">
      <c r="A68" s="5" t="s">
        <v>74</v>
      </c>
      <c r="B68">
        <v>5</v>
      </c>
      <c r="C68">
        <v>8</v>
      </c>
      <c r="D68">
        <v>12</v>
      </c>
      <c r="F68">
        <v>12</v>
      </c>
      <c r="G68" s="4">
        <f t="shared" si="2"/>
        <v>37</v>
      </c>
      <c r="N68" s="4"/>
    </row>
    <row r="69" spans="1:14" ht="12.75">
      <c r="A69" s="5" t="s">
        <v>75</v>
      </c>
      <c r="G69" s="4">
        <f t="shared" si="2"/>
        <v>0</v>
      </c>
      <c r="N69" s="4"/>
    </row>
    <row r="70" spans="1:14" ht="12.75">
      <c r="A70" s="5" t="s">
        <v>76</v>
      </c>
      <c r="B70">
        <v>10</v>
      </c>
      <c r="C70">
        <v>15</v>
      </c>
      <c r="D70">
        <v>10</v>
      </c>
      <c r="F70">
        <v>12</v>
      </c>
      <c r="G70" s="4">
        <f t="shared" si="2"/>
        <v>47</v>
      </c>
      <c r="N70" s="4"/>
    </row>
    <row r="71" spans="1:14" ht="12.75">
      <c r="A71" s="5" t="s">
        <v>77</v>
      </c>
      <c r="B71">
        <v>20</v>
      </c>
      <c r="C71">
        <v>10</v>
      </c>
      <c r="D71">
        <v>12</v>
      </c>
      <c r="E71">
        <v>5</v>
      </c>
      <c r="F71">
        <v>12</v>
      </c>
      <c r="G71" s="4">
        <f t="shared" si="2"/>
        <v>59</v>
      </c>
      <c r="N71" s="4"/>
    </row>
    <row r="72" spans="1:14" ht="12.75">
      <c r="A72" s="5" t="s">
        <v>78</v>
      </c>
      <c r="B72">
        <v>20</v>
      </c>
      <c r="C72">
        <v>20</v>
      </c>
      <c r="D72">
        <v>25</v>
      </c>
      <c r="E72">
        <v>15</v>
      </c>
      <c r="F72">
        <v>25</v>
      </c>
      <c r="G72" s="4">
        <f t="shared" si="2"/>
        <v>105</v>
      </c>
      <c r="N72" s="4"/>
    </row>
    <row r="73" spans="1:14" ht="12.75">
      <c r="A73" s="5" t="s">
        <v>79</v>
      </c>
      <c r="B73">
        <v>15</v>
      </c>
      <c r="C73">
        <v>15</v>
      </c>
      <c r="D73">
        <v>25</v>
      </c>
      <c r="E73">
        <v>16</v>
      </c>
      <c r="F73">
        <v>12</v>
      </c>
      <c r="G73" s="4">
        <f t="shared" si="2"/>
        <v>83</v>
      </c>
      <c r="N73" s="4"/>
    </row>
    <row r="74" spans="1:14" ht="12.75">
      <c r="A74" s="5" t="s">
        <v>80</v>
      </c>
      <c r="B74">
        <v>15</v>
      </c>
      <c r="C74">
        <v>8</v>
      </c>
      <c r="E74">
        <v>25</v>
      </c>
      <c r="G74" s="4">
        <f t="shared" si="2"/>
        <v>48</v>
      </c>
      <c r="N74" s="4"/>
    </row>
    <row r="75" spans="1:14" ht="12.75">
      <c r="A75" s="5" t="s">
        <v>81</v>
      </c>
      <c r="B75">
        <v>15</v>
      </c>
      <c r="C75">
        <v>16</v>
      </c>
      <c r="D75">
        <v>23</v>
      </c>
      <c r="E75">
        <v>16</v>
      </c>
      <c r="F75">
        <v>12</v>
      </c>
      <c r="G75" s="4">
        <f t="shared" si="2"/>
        <v>82</v>
      </c>
      <c r="N75" s="4"/>
    </row>
    <row r="76" spans="1:14" ht="12.75">
      <c r="A76" s="5" t="s">
        <v>82</v>
      </c>
      <c r="B76">
        <v>15</v>
      </c>
      <c r="C76">
        <v>16</v>
      </c>
      <c r="D76">
        <v>25</v>
      </c>
      <c r="E76">
        <v>16</v>
      </c>
      <c r="F76">
        <v>25</v>
      </c>
      <c r="G76" s="4">
        <f t="shared" si="2"/>
        <v>97</v>
      </c>
      <c r="N76" s="4"/>
    </row>
    <row r="77" spans="1:14" ht="12.75">
      <c r="A77" s="5" t="s">
        <v>83</v>
      </c>
      <c r="B77">
        <v>10</v>
      </c>
      <c r="C77">
        <v>10</v>
      </c>
      <c r="D77">
        <v>10</v>
      </c>
      <c r="E77">
        <v>25</v>
      </c>
      <c r="G77" s="4">
        <f t="shared" si="2"/>
        <v>55</v>
      </c>
      <c r="N77" s="4"/>
    </row>
    <row r="78" spans="1:14" ht="12.75">
      <c r="A78" s="5" t="s">
        <v>84</v>
      </c>
      <c r="B78">
        <v>5</v>
      </c>
      <c r="C78">
        <v>16</v>
      </c>
      <c r="E78">
        <v>12</v>
      </c>
      <c r="F78">
        <v>14</v>
      </c>
      <c r="G78" s="4">
        <f t="shared" si="2"/>
        <v>47</v>
      </c>
      <c r="N78" s="4"/>
    </row>
    <row r="79" spans="1:14" ht="12.75">
      <c r="A79" s="5" t="s">
        <v>85</v>
      </c>
      <c r="G79" s="4">
        <f t="shared" si="2"/>
        <v>0</v>
      </c>
      <c r="N79" s="4"/>
    </row>
    <row r="80" spans="1:14" ht="12.75">
      <c r="A80" s="5" t="s">
        <v>86</v>
      </c>
      <c r="G80" s="4">
        <f t="shared" si="2"/>
        <v>0</v>
      </c>
      <c r="N80" s="4"/>
    </row>
    <row r="81" spans="1:14" ht="12.75">
      <c r="A81" s="5" t="s">
        <v>87</v>
      </c>
      <c r="G81" s="4">
        <f t="shared" si="2"/>
        <v>0</v>
      </c>
      <c r="N81" s="4"/>
    </row>
    <row r="82" spans="1:14" ht="12.75">
      <c r="A82" s="5" t="s">
        <v>88</v>
      </c>
      <c r="B82">
        <v>15</v>
      </c>
      <c r="C82">
        <v>12</v>
      </c>
      <c r="D82">
        <v>5</v>
      </c>
      <c r="F82">
        <v>15</v>
      </c>
      <c r="G82" s="4">
        <f t="shared" si="2"/>
        <v>47</v>
      </c>
      <c r="N82" s="4"/>
    </row>
    <row r="83" spans="1:14" ht="12.75">
      <c r="A83" s="5" t="s">
        <v>89</v>
      </c>
      <c r="B83">
        <v>5</v>
      </c>
      <c r="D83">
        <v>12</v>
      </c>
      <c r="F83">
        <v>23</v>
      </c>
      <c r="G83" s="4">
        <f t="shared" si="2"/>
        <v>40</v>
      </c>
      <c r="N83" s="4"/>
    </row>
    <row r="84" spans="1:14" ht="12.75">
      <c r="A84" s="5" t="s">
        <v>90</v>
      </c>
      <c r="G84" s="4">
        <f t="shared" si="2"/>
        <v>0</v>
      </c>
      <c r="N84" s="4"/>
    </row>
    <row r="85" spans="1:14" ht="12.75">
      <c r="A85" s="5" t="s">
        <v>91</v>
      </c>
      <c r="B85">
        <v>15</v>
      </c>
      <c r="C85">
        <v>16</v>
      </c>
      <c r="D85">
        <v>5</v>
      </c>
      <c r="E85">
        <v>12</v>
      </c>
      <c r="F85">
        <v>12</v>
      </c>
      <c r="G85" s="4">
        <f t="shared" si="2"/>
        <v>60</v>
      </c>
      <c r="N85" s="4"/>
    </row>
    <row r="86" spans="1:14" ht="12.75">
      <c r="A86" s="5" t="s">
        <v>92</v>
      </c>
      <c r="G86" s="4">
        <f t="shared" si="2"/>
        <v>0</v>
      </c>
      <c r="N86" s="4"/>
    </row>
    <row r="87" spans="1:14" ht="12.75">
      <c r="A87" s="5" t="s">
        <v>93</v>
      </c>
      <c r="B87">
        <v>20</v>
      </c>
      <c r="C87">
        <v>16</v>
      </c>
      <c r="D87">
        <v>8</v>
      </c>
      <c r="F87">
        <v>4</v>
      </c>
      <c r="G87" s="4">
        <f t="shared" si="2"/>
        <v>48</v>
      </c>
      <c r="N87" s="4"/>
    </row>
    <row r="88" spans="1:14" ht="12.75">
      <c r="A88" s="5" t="s">
        <v>94</v>
      </c>
      <c r="G88" s="4">
        <f t="shared" si="2"/>
        <v>0</v>
      </c>
      <c r="N88" s="4"/>
    </row>
    <row r="89" spans="1:14" ht="12.75">
      <c r="A89" s="5" t="s">
        <v>95</v>
      </c>
      <c r="B89">
        <v>15</v>
      </c>
      <c r="C89">
        <v>16</v>
      </c>
      <c r="E89">
        <v>12</v>
      </c>
      <c r="F89">
        <v>12</v>
      </c>
      <c r="G89" s="4">
        <f t="shared" si="2"/>
        <v>55</v>
      </c>
      <c r="N89" s="4"/>
    </row>
    <row r="90" spans="1:14" ht="12.75">
      <c r="A90" s="5" t="s">
        <v>96</v>
      </c>
      <c r="B90">
        <v>15</v>
      </c>
      <c r="C90">
        <v>8</v>
      </c>
      <c r="D90">
        <v>16</v>
      </c>
      <c r="E90">
        <v>5</v>
      </c>
      <c r="G90" s="4">
        <f t="shared" si="2"/>
        <v>44</v>
      </c>
      <c r="N90" s="4"/>
    </row>
    <row r="91" spans="1:14" ht="12.75">
      <c r="A91" s="5" t="s">
        <v>97</v>
      </c>
      <c r="G91" s="4">
        <f t="shared" si="2"/>
        <v>0</v>
      </c>
      <c r="N91" s="4"/>
    </row>
    <row r="92" spans="1:14" ht="12.75">
      <c r="A92" s="5" t="s">
        <v>98</v>
      </c>
      <c r="B92">
        <v>15</v>
      </c>
      <c r="C92">
        <v>16</v>
      </c>
      <c r="E92">
        <v>12</v>
      </c>
      <c r="F92">
        <v>12</v>
      </c>
      <c r="G92" s="4">
        <f t="shared" si="2"/>
        <v>55</v>
      </c>
      <c r="N92" s="4"/>
    </row>
    <row r="93" spans="1:14" ht="12.75">
      <c r="A93" s="6" t="s">
        <v>99</v>
      </c>
      <c r="B93" s="7">
        <v>20</v>
      </c>
      <c r="C93" s="7">
        <v>25</v>
      </c>
      <c r="D93" s="7">
        <v>25</v>
      </c>
      <c r="E93" s="7">
        <v>25</v>
      </c>
      <c r="F93" s="7">
        <v>25</v>
      </c>
      <c r="G93" s="8">
        <f t="shared" si="2"/>
        <v>120</v>
      </c>
      <c r="I93" s="7"/>
      <c r="J93" s="7"/>
      <c r="K93" s="7"/>
      <c r="L93" s="7"/>
      <c r="M93" s="7"/>
      <c r="N93" s="8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N39" sqref="N39"/>
    </sheetView>
  </sheetViews>
  <sheetFormatPr defaultColWidth="9.140625" defaultRowHeight="12.75"/>
  <cols>
    <col min="1" max="1" width="31.00390625" style="0" customWidth="1"/>
    <col min="8" max="8" width="10.8515625" style="1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</row>
    <row r="2" spans="1:14" ht="12.75">
      <c r="A2" s="3" t="s">
        <v>8</v>
      </c>
      <c r="B2">
        <v>15</v>
      </c>
      <c r="C2">
        <v>20</v>
      </c>
      <c r="D2">
        <v>20</v>
      </c>
      <c r="E2">
        <v>20</v>
      </c>
      <c r="F2">
        <v>15</v>
      </c>
      <c r="G2" s="4">
        <f aca="true" t="shared" si="0" ref="G2:G33">SUM(B2:F2)</f>
        <v>90</v>
      </c>
      <c r="N2" s="4"/>
    </row>
    <row r="3" spans="1:14" ht="12.75">
      <c r="A3" s="5" t="s">
        <v>9</v>
      </c>
      <c r="G3" s="4">
        <f t="shared" si="0"/>
        <v>0</v>
      </c>
      <c r="N3" s="4"/>
    </row>
    <row r="4" spans="1:14" ht="12.75">
      <c r="A4" s="5" t="s">
        <v>10</v>
      </c>
      <c r="B4">
        <v>10</v>
      </c>
      <c r="C4">
        <v>27</v>
      </c>
      <c r="D4">
        <v>30</v>
      </c>
      <c r="E4">
        <v>20</v>
      </c>
      <c r="F4">
        <v>15</v>
      </c>
      <c r="G4" s="4">
        <f t="shared" si="0"/>
        <v>102</v>
      </c>
      <c r="N4" s="4"/>
    </row>
    <row r="5" spans="1:14" ht="12.75">
      <c r="A5" s="5" t="s">
        <v>11</v>
      </c>
      <c r="B5">
        <v>5</v>
      </c>
      <c r="C5">
        <v>7</v>
      </c>
      <c r="D5">
        <v>10</v>
      </c>
      <c r="E5">
        <v>17</v>
      </c>
      <c r="F5">
        <v>10</v>
      </c>
      <c r="G5" s="4">
        <f t="shared" si="0"/>
        <v>49</v>
      </c>
      <c r="N5" s="4"/>
    </row>
    <row r="6" spans="1:14" ht="12.75">
      <c r="A6" s="5" t="s">
        <v>12</v>
      </c>
      <c r="B6">
        <v>3</v>
      </c>
      <c r="C6">
        <v>27</v>
      </c>
      <c r="D6">
        <v>20</v>
      </c>
      <c r="F6">
        <v>7</v>
      </c>
      <c r="G6" s="4">
        <f t="shared" si="0"/>
        <v>57</v>
      </c>
      <c r="N6" s="4"/>
    </row>
    <row r="7" spans="1:14" ht="12.75">
      <c r="A7" s="5" t="s">
        <v>13</v>
      </c>
      <c r="G7" s="4">
        <f t="shared" si="0"/>
        <v>0</v>
      </c>
      <c r="N7" s="4"/>
    </row>
    <row r="8" spans="1:14" ht="12.75">
      <c r="A8" s="5" t="s">
        <v>14</v>
      </c>
      <c r="B8">
        <v>15</v>
      </c>
      <c r="C8">
        <v>30</v>
      </c>
      <c r="D8">
        <v>30</v>
      </c>
      <c r="E8">
        <v>15</v>
      </c>
      <c r="F8">
        <v>7</v>
      </c>
      <c r="G8" s="4">
        <f t="shared" si="0"/>
        <v>97</v>
      </c>
      <c r="N8" s="4"/>
    </row>
    <row r="9" spans="1:14" ht="12.75">
      <c r="A9" s="5" t="s">
        <v>15</v>
      </c>
      <c r="B9">
        <v>3</v>
      </c>
      <c r="D9">
        <v>3</v>
      </c>
      <c r="E9">
        <v>3</v>
      </c>
      <c r="G9" s="4">
        <f t="shared" si="0"/>
        <v>9</v>
      </c>
      <c r="N9" s="4"/>
    </row>
    <row r="10" spans="1:14" ht="12.75">
      <c r="A10" s="5" t="s">
        <v>16</v>
      </c>
      <c r="B10">
        <v>12</v>
      </c>
      <c r="C10">
        <v>27</v>
      </c>
      <c r="D10">
        <v>30</v>
      </c>
      <c r="E10">
        <v>15</v>
      </c>
      <c r="F10">
        <v>10</v>
      </c>
      <c r="G10" s="4">
        <f t="shared" si="0"/>
        <v>94</v>
      </c>
      <c r="N10" s="4"/>
    </row>
    <row r="11" spans="1:14" ht="12.75">
      <c r="A11" s="5" t="s">
        <v>17</v>
      </c>
      <c r="G11" s="4">
        <f t="shared" si="0"/>
        <v>0</v>
      </c>
      <c r="N11" s="4"/>
    </row>
    <row r="12" spans="1:14" ht="12.75">
      <c r="A12" s="5" t="s">
        <v>18</v>
      </c>
      <c r="B12">
        <v>15</v>
      </c>
      <c r="C12">
        <v>27</v>
      </c>
      <c r="D12">
        <v>30</v>
      </c>
      <c r="E12">
        <v>20</v>
      </c>
      <c r="F12">
        <v>20</v>
      </c>
      <c r="G12" s="4">
        <f t="shared" si="0"/>
        <v>112</v>
      </c>
      <c r="N12" s="4"/>
    </row>
    <row r="13" spans="1:14" ht="12.75">
      <c r="A13" s="5" t="s">
        <v>19</v>
      </c>
      <c r="B13">
        <v>10</v>
      </c>
      <c r="C13">
        <v>27</v>
      </c>
      <c r="D13">
        <v>30</v>
      </c>
      <c r="E13">
        <v>10</v>
      </c>
      <c r="F13">
        <v>10</v>
      </c>
      <c r="G13" s="4">
        <f t="shared" si="0"/>
        <v>87</v>
      </c>
      <c r="N13" s="4"/>
    </row>
    <row r="14" spans="1:14" ht="12.75">
      <c r="A14" s="5" t="s">
        <v>20</v>
      </c>
      <c r="G14" s="4">
        <f t="shared" si="0"/>
        <v>0</v>
      </c>
      <c r="N14" s="4"/>
    </row>
    <row r="15" spans="1:14" ht="12.75">
      <c r="A15" s="5" t="s">
        <v>21</v>
      </c>
      <c r="B15">
        <v>5</v>
      </c>
      <c r="C15">
        <v>27</v>
      </c>
      <c r="D15">
        <v>20</v>
      </c>
      <c r="E15">
        <v>12</v>
      </c>
      <c r="G15" s="4">
        <f t="shared" si="0"/>
        <v>64</v>
      </c>
      <c r="N15" s="4"/>
    </row>
    <row r="16" spans="1:14" ht="12.75">
      <c r="A16" s="5" t="s">
        <v>22</v>
      </c>
      <c r="B16">
        <v>5</v>
      </c>
      <c r="C16">
        <v>20</v>
      </c>
      <c r="D16">
        <v>20</v>
      </c>
      <c r="E16">
        <v>15</v>
      </c>
      <c r="F16">
        <v>15</v>
      </c>
      <c r="G16" s="4">
        <f t="shared" si="0"/>
        <v>75</v>
      </c>
      <c r="N16" s="4"/>
    </row>
    <row r="17" spans="1:14" ht="12.75">
      <c r="A17" s="5" t="s">
        <v>23</v>
      </c>
      <c r="B17">
        <v>5</v>
      </c>
      <c r="C17">
        <v>27</v>
      </c>
      <c r="E17">
        <v>10</v>
      </c>
      <c r="F17">
        <v>7</v>
      </c>
      <c r="G17" s="4">
        <f t="shared" si="0"/>
        <v>49</v>
      </c>
      <c r="N17" s="4"/>
    </row>
    <row r="18" spans="1:14" ht="12.75">
      <c r="A18" s="5" t="s">
        <v>24</v>
      </c>
      <c r="G18" s="4">
        <f t="shared" si="0"/>
        <v>0</v>
      </c>
      <c r="N18" s="4"/>
    </row>
    <row r="19" spans="1:14" ht="12.75">
      <c r="A19" s="5" t="s">
        <v>25</v>
      </c>
      <c r="B19">
        <v>15</v>
      </c>
      <c r="C19">
        <v>30</v>
      </c>
      <c r="D19">
        <v>30</v>
      </c>
      <c r="G19" s="4">
        <f t="shared" si="0"/>
        <v>75</v>
      </c>
      <c r="N19" s="4"/>
    </row>
    <row r="20" spans="1:14" ht="12.75">
      <c r="A20" s="5" t="s">
        <v>26</v>
      </c>
      <c r="G20" s="4">
        <f t="shared" si="0"/>
        <v>0</v>
      </c>
      <c r="N20" s="4"/>
    </row>
    <row r="21" spans="1:14" ht="12.75">
      <c r="A21" s="5" t="s">
        <v>27</v>
      </c>
      <c r="B21">
        <v>15</v>
      </c>
      <c r="C21">
        <v>10</v>
      </c>
      <c r="D21">
        <v>25</v>
      </c>
      <c r="E21">
        <v>20</v>
      </c>
      <c r="F21">
        <v>5</v>
      </c>
      <c r="G21" s="4">
        <f t="shared" si="0"/>
        <v>75</v>
      </c>
      <c r="N21" s="4"/>
    </row>
    <row r="22" spans="1:14" ht="12.75">
      <c r="A22" s="5" t="s">
        <v>28</v>
      </c>
      <c r="B22">
        <v>15</v>
      </c>
      <c r="C22">
        <v>27</v>
      </c>
      <c r="D22">
        <v>25</v>
      </c>
      <c r="E22">
        <v>10</v>
      </c>
      <c r="F22">
        <v>20</v>
      </c>
      <c r="G22" s="4">
        <f t="shared" si="0"/>
        <v>97</v>
      </c>
      <c r="N22" s="4"/>
    </row>
    <row r="23" spans="1:14" ht="12.75">
      <c r="A23" s="5" t="s">
        <v>29</v>
      </c>
      <c r="G23" s="4">
        <f t="shared" si="0"/>
        <v>0</v>
      </c>
      <c r="N23" s="4"/>
    </row>
    <row r="24" spans="1:14" ht="12.75">
      <c r="A24" s="5" t="s">
        <v>30</v>
      </c>
      <c r="B24">
        <v>3</v>
      </c>
      <c r="C24">
        <v>30</v>
      </c>
      <c r="D24">
        <v>20</v>
      </c>
      <c r="F24">
        <v>5</v>
      </c>
      <c r="G24" s="4">
        <f t="shared" si="0"/>
        <v>58</v>
      </c>
      <c r="N24" s="4"/>
    </row>
    <row r="25" spans="1:14" ht="12.75">
      <c r="A25" s="5" t="s">
        <v>31</v>
      </c>
      <c r="G25" s="4">
        <f t="shared" si="0"/>
        <v>0</v>
      </c>
      <c r="N25" s="4"/>
    </row>
    <row r="26" spans="1:14" ht="12.75">
      <c r="A26" s="5" t="s">
        <v>32</v>
      </c>
      <c r="B26">
        <v>15</v>
      </c>
      <c r="C26">
        <v>30</v>
      </c>
      <c r="D26">
        <v>30</v>
      </c>
      <c r="E26">
        <v>20</v>
      </c>
      <c r="F26">
        <v>17</v>
      </c>
      <c r="G26" s="4">
        <f t="shared" si="0"/>
        <v>112</v>
      </c>
      <c r="N26" s="4"/>
    </row>
    <row r="27" spans="1:14" ht="12.75">
      <c r="A27" s="5" t="s">
        <v>33</v>
      </c>
      <c r="C27">
        <v>10</v>
      </c>
      <c r="D27">
        <v>10</v>
      </c>
      <c r="G27" s="4">
        <f t="shared" si="0"/>
        <v>20</v>
      </c>
      <c r="N27" s="4"/>
    </row>
    <row r="28" spans="1:14" ht="12.75">
      <c r="A28" s="5" t="s">
        <v>34</v>
      </c>
      <c r="B28">
        <v>10</v>
      </c>
      <c r="C28">
        <v>10</v>
      </c>
      <c r="D28">
        <v>20</v>
      </c>
      <c r="F28">
        <v>5</v>
      </c>
      <c r="G28" s="4">
        <f t="shared" si="0"/>
        <v>45</v>
      </c>
      <c r="N28" s="4"/>
    </row>
    <row r="29" spans="1:14" ht="12.75">
      <c r="A29" s="5" t="s">
        <v>35</v>
      </c>
      <c r="B29">
        <v>10</v>
      </c>
      <c r="C29">
        <v>10</v>
      </c>
      <c r="D29">
        <v>20</v>
      </c>
      <c r="E29">
        <v>10</v>
      </c>
      <c r="F29">
        <v>17</v>
      </c>
      <c r="G29" s="4">
        <f t="shared" si="0"/>
        <v>67</v>
      </c>
      <c r="N29" s="4"/>
    </row>
    <row r="30" spans="1:14" ht="12.75">
      <c r="A30" s="5" t="s">
        <v>36</v>
      </c>
      <c r="B30">
        <v>20</v>
      </c>
      <c r="C30">
        <v>25</v>
      </c>
      <c r="D30">
        <v>20</v>
      </c>
      <c r="E30">
        <v>15</v>
      </c>
      <c r="F30">
        <v>5</v>
      </c>
      <c r="G30" s="4">
        <f t="shared" si="0"/>
        <v>85</v>
      </c>
      <c r="N30" s="4"/>
    </row>
    <row r="31" spans="1:14" ht="12.75">
      <c r="A31" s="5" t="s">
        <v>37</v>
      </c>
      <c r="C31">
        <v>5</v>
      </c>
      <c r="E31">
        <v>5</v>
      </c>
      <c r="F31">
        <v>5</v>
      </c>
      <c r="G31" s="4">
        <f t="shared" si="0"/>
        <v>15</v>
      </c>
      <c r="I31">
        <v>10</v>
      </c>
      <c r="J31">
        <v>7</v>
      </c>
      <c r="L31">
        <v>10</v>
      </c>
      <c r="M31">
        <v>8</v>
      </c>
      <c r="N31" s="4">
        <f>SUM(I31:M31)</f>
        <v>35</v>
      </c>
    </row>
    <row r="32" spans="1:14" ht="12.75">
      <c r="A32" s="5" t="s">
        <v>38</v>
      </c>
      <c r="B32">
        <v>3</v>
      </c>
      <c r="C32">
        <v>10</v>
      </c>
      <c r="D32">
        <v>20</v>
      </c>
      <c r="G32" s="4">
        <f t="shared" si="0"/>
        <v>33</v>
      </c>
      <c r="I32">
        <v>10</v>
      </c>
      <c r="J32">
        <v>10</v>
      </c>
      <c r="K32">
        <v>10</v>
      </c>
      <c r="L32">
        <v>12</v>
      </c>
      <c r="M32">
        <v>8</v>
      </c>
      <c r="N32" s="4">
        <f>SUM(I32:M32)</f>
        <v>50</v>
      </c>
    </row>
    <row r="33" spans="1:14" ht="12.75">
      <c r="A33" s="5" t="s">
        <v>39</v>
      </c>
      <c r="G33" s="4">
        <f t="shared" si="0"/>
        <v>0</v>
      </c>
      <c r="I33">
        <v>10</v>
      </c>
      <c r="J33">
        <v>15</v>
      </c>
      <c r="K33">
        <v>10</v>
      </c>
      <c r="L33">
        <v>20</v>
      </c>
      <c r="M33">
        <v>15</v>
      </c>
      <c r="N33" s="4">
        <f>SUM(I33:M33)</f>
        <v>70</v>
      </c>
    </row>
    <row r="34" spans="1:14" ht="12.75">
      <c r="A34" s="5" t="s">
        <v>40</v>
      </c>
      <c r="C34">
        <v>10</v>
      </c>
      <c r="D34">
        <v>10</v>
      </c>
      <c r="G34" s="4">
        <f aca="true" t="shared" si="1" ref="G34:G65">SUM(B34:F34)</f>
        <v>20</v>
      </c>
      <c r="I34">
        <v>10</v>
      </c>
      <c r="J34">
        <v>7</v>
      </c>
      <c r="K34">
        <v>5</v>
      </c>
      <c r="M34">
        <v>10</v>
      </c>
      <c r="N34" s="4">
        <f>SUM(I34:M34)</f>
        <v>32</v>
      </c>
    </row>
    <row r="35" spans="1:14" ht="12.75">
      <c r="A35" s="5" t="s">
        <v>41</v>
      </c>
      <c r="G35" s="4">
        <f t="shared" si="1"/>
        <v>0</v>
      </c>
      <c r="N35" s="4"/>
    </row>
    <row r="36" spans="1:14" ht="12.75">
      <c r="A36" s="5" t="s">
        <v>42</v>
      </c>
      <c r="B36">
        <v>10</v>
      </c>
      <c r="C36">
        <v>7</v>
      </c>
      <c r="G36" s="4">
        <f t="shared" si="1"/>
        <v>17</v>
      </c>
      <c r="I36">
        <v>20</v>
      </c>
      <c r="J36">
        <v>5</v>
      </c>
      <c r="K36">
        <v>3</v>
      </c>
      <c r="L36">
        <v>12</v>
      </c>
      <c r="M36">
        <v>10</v>
      </c>
      <c r="N36" s="4">
        <f>SUM(I36:M36)</f>
        <v>50</v>
      </c>
    </row>
    <row r="37" spans="1:14" ht="12.75">
      <c r="A37" s="5" t="s">
        <v>43</v>
      </c>
      <c r="B37">
        <v>13</v>
      </c>
      <c r="C37">
        <v>8</v>
      </c>
      <c r="D37">
        <v>18</v>
      </c>
      <c r="E37">
        <v>10</v>
      </c>
      <c r="F37">
        <v>7</v>
      </c>
      <c r="G37" s="4">
        <f t="shared" si="1"/>
        <v>56</v>
      </c>
      <c r="N37" s="4"/>
    </row>
    <row r="38" spans="1:14" ht="12.75">
      <c r="A38" s="5" t="s">
        <v>44</v>
      </c>
      <c r="B38">
        <v>15</v>
      </c>
      <c r="C38">
        <v>10</v>
      </c>
      <c r="D38">
        <v>20</v>
      </c>
      <c r="E38">
        <v>13</v>
      </c>
      <c r="F38">
        <v>15</v>
      </c>
      <c r="G38" s="4">
        <f t="shared" si="1"/>
        <v>73</v>
      </c>
      <c r="N38" s="4"/>
    </row>
    <row r="39" spans="1:14" ht="12.75">
      <c r="A39" s="5" t="s">
        <v>45</v>
      </c>
      <c r="B39">
        <v>5</v>
      </c>
      <c r="C39">
        <v>10</v>
      </c>
      <c r="D39">
        <v>10</v>
      </c>
      <c r="G39" s="4">
        <f t="shared" si="1"/>
        <v>25</v>
      </c>
      <c r="I39">
        <v>10</v>
      </c>
      <c r="J39">
        <v>15</v>
      </c>
      <c r="K39">
        <v>10</v>
      </c>
      <c r="L39">
        <v>20</v>
      </c>
      <c r="N39" s="4">
        <f>SUM(I39:M39)</f>
        <v>55</v>
      </c>
    </row>
    <row r="40" spans="1:14" ht="12.75">
      <c r="A40" s="5" t="s">
        <v>46</v>
      </c>
      <c r="B40">
        <v>3</v>
      </c>
      <c r="C40">
        <v>10</v>
      </c>
      <c r="D40">
        <v>15</v>
      </c>
      <c r="F40">
        <v>5</v>
      </c>
      <c r="G40" s="4">
        <f t="shared" si="1"/>
        <v>33</v>
      </c>
      <c r="I40">
        <v>10</v>
      </c>
      <c r="J40">
        <v>15</v>
      </c>
      <c r="K40">
        <v>8</v>
      </c>
      <c r="L40">
        <v>5</v>
      </c>
      <c r="M40">
        <v>15</v>
      </c>
      <c r="N40" s="4">
        <f>SUM(I40:M40)</f>
        <v>53</v>
      </c>
    </row>
    <row r="41" spans="1:14" ht="12.75">
      <c r="A41" s="5" t="s">
        <v>47</v>
      </c>
      <c r="B41">
        <v>15</v>
      </c>
      <c r="C41">
        <v>10</v>
      </c>
      <c r="D41">
        <v>20</v>
      </c>
      <c r="E41">
        <v>15</v>
      </c>
      <c r="F41">
        <v>20</v>
      </c>
      <c r="G41" s="4">
        <f t="shared" si="1"/>
        <v>80</v>
      </c>
      <c r="N41" s="4"/>
    </row>
    <row r="42" spans="1:14" ht="12.75">
      <c r="A42" s="5" t="s">
        <v>48</v>
      </c>
      <c r="B42">
        <v>15</v>
      </c>
      <c r="C42">
        <v>27</v>
      </c>
      <c r="D42">
        <v>25</v>
      </c>
      <c r="E42">
        <v>13</v>
      </c>
      <c r="F42">
        <v>15</v>
      </c>
      <c r="G42" s="4">
        <f t="shared" si="1"/>
        <v>95</v>
      </c>
      <c r="N42" s="4"/>
    </row>
    <row r="43" spans="1:14" ht="12.75">
      <c r="A43" s="5" t="s">
        <v>49</v>
      </c>
      <c r="G43" s="4">
        <f t="shared" si="1"/>
        <v>0</v>
      </c>
      <c r="N43" s="4"/>
    </row>
    <row r="44" spans="1:14" ht="12.75">
      <c r="A44" s="5" t="s">
        <v>50</v>
      </c>
      <c r="B44">
        <v>5</v>
      </c>
      <c r="C44">
        <v>10</v>
      </c>
      <c r="D44">
        <v>20</v>
      </c>
      <c r="E44">
        <v>10</v>
      </c>
      <c r="F44">
        <v>5</v>
      </c>
      <c r="G44" s="4">
        <f t="shared" si="1"/>
        <v>50</v>
      </c>
      <c r="N44" s="4"/>
    </row>
    <row r="45" spans="1:14" ht="12.75">
      <c r="A45" s="5" t="s">
        <v>51</v>
      </c>
      <c r="B45">
        <v>15</v>
      </c>
      <c r="C45">
        <v>27</v>
      </c>
      <c r="D45">
        <v>30</v>
      </c>
      <c r="E45">
        <v>15</v>
      </c>
      <c r="F45">
        <v>5</v>
      </c>
      <c r="G45" s="4">
        <f t="shared" si="1"/>
        <v>92</v>
      </c>
      <c r="N45" s="4"/>
    </row>
    <row r="46" spans="1:14" ht="12.75">
      <c r="A46" s="5" t="s">
        <v>52</v>
      </c>
      <c r="B46">
        <v>15</v>
      </c>
      <c r="C46">
        <v>10</v>
      </c>
      <c r="D46">
        <v>25</v>
      </c>
      <c r="E46">
        <v>10</v>
      </c>
      <c r="F46">
        <v>10</v>
      </c>
      <c r="G46" s="4">
        <f t="shared" si="1"/>
        <v>70</v>
      </c>
      <c r="N46" s="4"/>
    </row>
    <row r="47" spans="1:14" ht="12.75">
      <c r="A47" s="5" t="s">
        <v>53</v>
      </c>
      <c r="G47" s="4">
        <f t="shared" si="1"/>
        <v>0</v>
      </c>
      <c r="N47" s="4"/>
    </row>
    <row r="48" spans="1:14" ht="12.75">
      <c r="A48" s="5" t="s">
        <v>54</v>
      </c>
      <c r="B48">
        <v>3</v>
      </c>
      <c r="C48">
        <v>5</v>
      </c>
      <c r="D48">
        <v>15</v>
      </c>
      <c r="G48" s="4">
        <f t="shared" si="1"/>
        <v>23</v>
      </c>
      <c r="I48">
        <v>10</v>
      </c>
      <c r="J48">
        <v>15</v>
      </c>
      <c r="K48">
        <v>8</v>
      </c>
      <c r="M48">
        <v>20</v>
      </c>
      <c r="N48" s="4">
        <f>SUM(I48:M48)</f>
        <v>53</v>
      </c>
    </row>
    <row r="49" spans="1:14" ht="12.75">
      <c r="A49" s="5" t="s">
        <v>55</v>
      </c>
      <c r="B49">
        <v>5</v>
      </c>
      <c r="C49">
        <v>7</v>
      </c>
      <c r="D49">
        <v>10</v>
      </c>
      <c r="E49">
        <v>13</v>
      </c>
      <c r="F49">
        <v>5</v>
      </c>
      <c r="G49" s="4">
        <f t="shared" si="1"/>
        <v>40</v>
      </c>
      <c r="N49" s="4"/>
    </row>
    <row r="50" spans="1:14" ht="12.75">
      <c r="A50" s="5" t="s">
        <v>56</v>
      </c>
      <c r="B50">
        <v>10</v>
      </c>
      <c r="C50">
        <v>10</v>
      </c>
      <c r="D50">
        <v>20</v>
      </c>
      <c r="E50">
        <v>3</v>
      </c>
      <c r="F50">
        <v>12</v>
      </c>
      <c r="G50" s="4">
        <f t="shared" si="1"/>
        <v>55</v>
      </c>
      <c r="N50" s="4"/>
    </row>
    <row r="51" spans="1:14" ht="12.75">
      <c r="A51" s="5" t="s">
        <v>57</v>
      </c>
      <c r="B51">
        <v>10</v>
      </c>
      <c r="C51">
        <v>10</v>
      </c>
      <c r="D51">
        <v>13</v>
      </c>
      <c r="F51">
        <v>2</v>
      </c>
      <c r="G51" s="4">
        <f t="shared" si="1"/>
        <v>35</v>
      </c>
      <c r="N51" s="4"/>
    </row>
    <row r="52" spans="1:14" ht="12.75">
      <c r="A52" s="5" t="s">
        <v>58</v>
      </c>
      <c r="B52">
        <v>15</v>
      </c>
      <c r="C52">
        <v>30</v>
      </c>
      <c r="D52">
        <v>25</v>
      </c>
      <c r="E52">
        <v>15</v>
      </c>
      <c r="F52">
        <v>15</v>
      </c>
      <c r="G52" s="4">
        <f t="shared" si="1"/>
        <v>100</v>
      </c>
      <c r="N52" s="4"/>
    </row>
    <row r="53" spans="1:14" ht="12.75">
      <c r="A53" s="5" t="s">
        <v>59</v>
      </c>
      <c r="B53">
        <v>12</v>
      </c>
      <c r="C53">
        <v>20</v>
      </c>
      <c r="D53">
        <v>20</v>
      </c>
      <c r="E53">
        <v>10</v>
      </c>
      <c r="F53">
        <v>7</v>
      </c>
      <c r="G53" s="4">
        <f t="shared" si="1"/>
        <v>69</v>
      </c>
      <c r="N53" s="4"/>
    </row>
    <row r="54" spans="1:14" ht="12.75">
      <c r="A54" s="5" t="s">
        <v>60</v>
      </c>
      <c r="B54">
        <v>15</v>
      </c>
      <c r="C54">
        <v>10</v>
      </c>
      <c r="D54">
        <v>30</v>
      </c>
      <c r="E54">
        <v>3</v>
      </c>
      <c r="F54">
        <v>3</v>
      </c>
      <c r="G54" s="4">
        <f t="shared" si="1"/>
        <v>61</v>
      </c>
      <c r="N54" s="4"/>
    </row>
    <row r="55" spans="1:14" ht="12.75">
      <c r="A55" s="5" t="s">
        <v>61</v>
      </c>
      <c r="B55">
        <v>15</v>
      </c>
      <c r="C55">
        <v>7</v>
      </c>
      <c r="D55">
        <v>25</v>
      </c>
      <c r="E55">
        <v>20</v>
      </c>
      <c r="F55">
        <v>10</v>
      </c>
      <c r="G55" s="4">
        <f t="shared" si="1"/>
        <v>77</v>
      </c>
      <c r="N55" s="4"/>
    </row>
    <row r="56" spans="1:14" ht="12.75">
      <c r="A56" s="5" t="s">
        <v>62</v>
      </c>
      <c r="B56">
        <v>3</v>
      </c>
      <c r="C56">
        <v>5</v>
      </c>
      <c r="D56">
        <v>20</v>
      </c>
      <c r="E56">
        <v>13</v>
      </c>
      <c r="G56" s="4">
        <f t="shared" si="1"/>
        <v>41</v>
      </c>
      <c r="N56" s="4"/>
    </row>
    <row r="57" spans="1:14" ht="12.75">
      <c r="A57" s="5" t="s">
        <v>63</v>
      </c>
      <c r="B57">
        <v>5</v>
      </c>
      <c r="D57">
        <v>5</v>
      </c>
      <c r="E57">
        <v>15</v>
      </c>
      <c r="F57">
        <v>7</v>
      </c>
      <c r="G57" s="4">
        <f t="shared" si="1"/>
        <v>32</v>
      </c>
      <c r="N57" s="4"/>
    </row>
    <row r="58" spans="1:14" ht="12.75">
      <c r="A58" s="5" t="s">
        <v>64</v>
      </c>
      <c r="B58">
        <v>3</v>
      </c>
      <c r="D58">
        <v>20</v>
      </c>
      <c r="E58">
        <v>5</v>
      </c>
      <c r="G58" s="4">
        <f t="shared" si="1"/>
        <v>28</v>
      </c>
      <c r="N58" s="4"/>
    </row>
    <row r="59" spans="1:14" ht="12.75">
      <c r="A59" s="5" t="s">
        <v>65</v>
      </c>
      <c r="G59" s="4">
        <f t="shared" si="1"/>
        <v>0</v>
      </c>
      <c r="N59" s="4"/>
    </row>
    <row r="60" spans="1:14" ht="12.75">
      <c r="A60" s="5" t="s">
        <v>66</v>
      </c>
      <c r="B60">
        <v>5</v>
      </c>
      <c r="C60">
        <v>7</v>
      </c>
      <c r="D60">
        <v>20</v>
      </c>
      <c r="E60">
        <v>5</v>
      </c>
      <c r="F60">
        <v>5</v>
      </c>
      <c r="G60" s="4">
        <f t="shared" si="1"/>
        <v>42</v>
      </c>
      <c r="N60" s="4"/>
    </row>
    <row r="61" spans="1:14" ht="12.75">
      <c r="A61" s="5" t="s">
        <v>67</v>
      </c>
      <c r="G61" s="4">
        <f t="shared" si="1"/>
        <v>0</v>
      </c>
      <c r="N61" s="4"/>
    </row>
    <row r="62" spans="1:14" ht="12.75">
      <c r="A62" s="5" t="s">
        <v>68</v>
      </c>
      <c r="B62">
        <v>15</v>
      </c>
      <c r="C62">
        <v>10</v>
      </c>
      <c r="D62">
        <v>10</v>
      </c>
      <c r="E62">
        <v>20</v>
      </c>
      <c r="F62">
        <v>5</v>
      </c>
      <c r="G62" s="4">
        <f t="shared" si="1"/>
        <v>60</v>
      </c>
      <c r="N62" s="4"/>
    </row>
    <row r="63" spans="1:14" ht="12.75">
      <c r="A63" s="5" t="s">
        <v>69</v>
      </c>
      <c r="G63" s="4">
        <f t="shared" si="1"/>
        <v>0</v>
      </c>
      <c r="N63" s="4"/>
    </row>
    <row r="64" spans="1:14" ht="12.75">
      <c r="A64" s="5" t="s">
        <v>70</v>
      </c>
      <c r="B64">
        <v>5</v>
      </c>
      <c r="D64">
        <v>15</v>
      </c>
      <c r="E64">
        <v>3</v>
      </c>
      <c r="F64">
        <v>7</v>
      </c>
      <c r="G64" s="4">
        <f t="shared" si="1"/>
        <v>30</v>
      </c>
      <c r="I64">
        <v>10</v>
      </c>
      <c r="J64">
        <v>5</v>
      </c>
      <c r="K64">
        <v>5</v>
      </c>
      <c r="L64">
        <v>10</v>
      </c>
      <c r="M64">
        <v>17</v>
      </c>
      <c r="N64" s="4">
        <f>SUM(I64:M64)</f>
        <v>47</v>
      </c>
    </row>
    <row r="65" spans="1:14" ht="12.75">
      <c r="A65" s="5" t="s">
        <v>71</v>
      </c>
      <c r="B65">
        <v>15</v>
      </c>
      <c r="C65">
        <v>15</v>
      </c>
      <c r="D65">
        <v>27</v>
      </c>
      <c r="E65">
        <v>10</v>
      </c>
      <c r="F65">
        <v>10</v>
      </c>
      <c r="G65" s="4">
        <f t="shared" si="1"/>
        <v>77</v>
      </c>
      <c r="N65" s="4"/>
    </row>
    <row r="66" spans="1:14" ht="12.75">
      <c r="A66" s="5" t="s">
        <v>72</v>
      </c>
      <c r="G66" s="4">
        <f aca="true" t="shared" si="2" ref="G66:G93">SUM(B66:F66)</f>
        <v>0</v>
      </c>
      <c r="N66" s="4"/>
    </row>
    <row r="67" spans="1:14" ht="12.75">
      <c r="A67" s="5" t="s">
        <v>73</v>
      </c>
      <c r="B67">
        <v>15</v>
      </c>
      <c r="C67">
        <v>30</v>
      </c>
      <c r="D67">
        <v>30</v>
      </c>
      <c r="E67">
        <v>15</v>
      </c>
      <c r="F67">
        <v>20</v>
      </c>
      <c r="G67" s="4">
        <f t="shared" si="2"/>
        <v>110</v>
      </c>
      <c r="N67" s="4"/>
    </row>
    <row r="68" spans="1:14" ht="12.75">
      <c r="A68" s="5" t="s">
        <v>74</v>
      </c>
      <c r="E68">
        <v>3</v>
      </c>
      <c r="F68">
        <v>5</v>
      </c>
      <c r="G68" s="4">
        <f t="shared" si="2"/>
        <v>8</v>
      </c>
      <c r="N68" s="4"/>
    </row>
    <row r="69" spans="1:14" ht="12.75">
      <c r="A69" s="5" t="s">
        <v>75</v>
      </c>
      <c r="G69" s="4">
        <f t="shared" si="2"/>
        <v>0</v>
      </c>
      <c r="N69" s="4"/>
    </row>
    <row r="70" spans="1:14" ht="12.75">
      <c r="A70" s="5" t="s">
        <v>76</v>
      </c>
      <c r="C70">
        <v>7</v>
      </c>
      <c r="D70">
        <v>15</v>
      </c>
      <c r="F70">
        <v>10</v>
      </c>
      <c r="G70" s="4">
        <f t="shared" si="2"/>
        <v>32</v>
      </c>
      <c r="I70">
        <v>10</v>
      </c>
      <c r="J70">
        <v>15</v>
      </c>
      <c r="K70">
        <v>5</v>
      </c>
      <c r="M70">
        <v>10</v>
      </c>
      <c r="N70" s="4">
        <f>SUM(I70:M70)</f>
        <v>40</v>
      </c>
    </row>
    <row r="71" spans="1:14" ht="12.75">
      <c r="A71" s="5" t="s">
        <v>77</v>
      </c>
      <c r="B71">
        <v>15</v>
      </c>
      <c r="C71">
        <v>7</v>
      </c>
      <c r="D71">
        <v>20</v>
      </c>
      <c r="F71">
        <v>17</v>
      </c>
      <c r="G71" s="4">
        <f t="shared" si="2"/>
        <v>59</v>
      </c>
      <c r="N71" s="4"/>
    </row>
    <row r="72" spans="1:14" ht="12.75">
      <c r="A72" s="5" t="s">
        <v>78</v>
      </c>
      <c r="B72">
        <v>15</v>
      </c>
      <c r="C72">
        <v>27</v>
      </c>
      <c r="D72">
        <v>30</v>
      </c>
      <c r="E72">
        <v>15</v>
      </c>
      <c r="F72">
        <v>10</v>
      </c>
      <c r="G72" s="4">
        <f t="shared" si="2"/>
        <v>97</v>
      </c>
      <c r="N72" s="4"/>
    </row>
    <row r="73" spans="1:14" ht="12.75">
      <c r="A73" s="5" t="s">
        <v>79</v>
      </c>
      <c r="B73">
        <v>3</v>
      </c>
      <c r="C73">
        <v>20</v>
      </c>
      <c r="D73">
        <v>20</v>
      </c>
      <c r="F73">
        <v>10</v>
      </c>
      <c r="G73" s="4">
        <f t="shared" si="2"/>
        <v>53</v>
      </c>
      <c r="N73" s="4"/>
    </row>
    <row r="74" spans="1:14" ht="12.75">
      <c r="A74" s="5" t="s">
        <v>80</v>
      </c>
      <c r="B74">
        <v>5</v>
      </c>
      <c r="D74">
        <v>15</v>
      </c>
      <c r="E74">
        <v>15</v>
      </c>
      <c r="G74" s="4">
        <f t="shared" si="2"/>
        <v>35</v>
      </c>
      <c r="N74" s="4"/>
    </row>
    <row r="75" spans="1:14" ht="12.75">
      <c r="A75" s="5" t="s">
        <v>81</v>
      </c>
      <c r="B75">
        <v>15</v>
      </c>
      <c r="C75">
        <v>27</v>
      </c>
      <c r="D75">
        <v>30</v>
      </c>
      <c r="E75">
        <v>10</v>
      </c>
      <c r="F75">
        <v>10</v>
      </c>
      <c r="G75" s="4">
        <f t="shared" si="2"/>
        <v>92</v>
      </c>
      <c r="N75" s="4"/>
    </row>
    <row r="76" spans="1:14" ht="12.75">
      <c r="A76" s="5" t="s">
        <v>82</v>
      </c>
      <c r="B76">
        <v>15</v>
      </c>
      <c r="C76">
        <v>10</v>
      </c>
      <c r="D76">
        <v>27</v>
      </c>
      <c r="E76">
        <v>10</v>
      </c>
      <c r="F76">
        <v>3</v>
      </c>
      <c r="G76" s="4">
        <f t="shared" si="2"/>
        <v>65</v>
      </c>
      <c r="N76" s="4"/>
    </row>
    <row r="77" spans="1:14" ht="12.75">
      <c r="A77" s="5" t="s">
        <v>83</v>
      </c>
      <c r="B77">
        <v>15</v>
      </c>
      <c r="C77">
        <v>20</v>
      </c>
      <c r="D77">
        <v>20</v>
      </c>
      <c r="E77">
        <v>15</v>
      </c>
      <c r="G77" s="4">
        <f t="shared" si="2"/>
        <v>70</v>
      </c>
      <c r="N77" s="4"/>
    </row>
    <row r="78" spans="1:14" ht="12.75">
      <c r="A78" s="5" t="s">
        <v>84</v>
      </c>
      <c r="G78" s="4">
        <f t="shared" si="2"/>
        <v>0</v>
      </c>
      <c r="N78" s="4"/>
    </row>
    <row r="79" spans="1:14" ht="12.75">
      <c r="A79" s="5" t="s">
        <v>85</v>
      </c>
      <c r="B79">
        <v>7</v>
      </c>
      <c r="C79">
        <v>27</v>
      </c>
      <c r="D79">
        <v>20</v>
      </c>
      <c r="E79">
        <v>3</v>
      </c>
      <c r="F79">
        <v>15</v>
      </c>
      <c r="G79" s="4">
        <f t="shared" si="2"/>
        <v>72</v>
      </c>
      <c r="N79" s="4"/>
    </row>
    <row r="80" spans="1:14" ht="12.75">
      <c r="A80" s="5" t="s">
        <v>86</v>
      </c>
      <c r="G80" s="4">
        <f t="shared" si="2"/>
        <v>0</v>
      </c>
      <c r="N80" s="4"/>
    </row>
    <row r="81" spans="1:14" ht="12.75">
      <c r="A81" s="5" t="s">
        <v>87</v>
      </c>
      <c r="G81" s="4">
        <f t="shared" si="2"/>
        <v>0</v>
      </c>
      <c r="N81" s="4"/>
    </row>
    <row r="82" spans="1:14" ht="12.75">
      <c r="A82" s="5" t="s">
        <v>88</v>
      </c>
      <c r="B82">
        <v>15</v>
      </c>
      <c r="C82">
        <v>7</v>
      </c>
      <c r="D82">
        <v>10</v>
      </c>
      <c r="E82">
        <v>3</v>
      </c>
      <c r="F82">
        <v>5</v>
      </c>
      <c r="G82" s="4">
        <f t="shared" si="2"/>
        <v>40</v>
      </c>
      <c r="N82" s="4"/>
    </row>
    <row r="83" spans="1:14" ht="12.75">
      <c r="A83" s="5" t="s">
        <v>89</v>
      </c>
      <c r="C83">
        <v>7</v>
      </c>
      <c r="E83">
        <v>10</v>
      </c>
      <c r="F83">
        <v>10</v>
      </c>
      <c r="G83" s="4">
        <f t="shared" si="2"/>
        <v>27</v>
      </c>
      <c r="I83">
        <v>10</v>
      </c>
      <c r="J83">
        <v>5</v>
      </c>
      <c r="K83">
        <v>5</v>
      </c>
      <c r="L83">
        <v>20</v>
      </c>
      <c r="M83">
        <v>8</v>
      </c>
      <c r="N83" s="4">
        <f>SUM(I83:M83)</f>
        <v>48</v>
      </c>
    </row>
    <row r="84" spans="1:14" ht="12.75">
      <c r="A84" s="5" t="s">
        <v>90</v>
      </c>
      <c r="G84" s="4">
        <f t="shared" si="2"/>
        <v>0</v>
      </c>
      <c r="N84" s="4"/>
    </row>
    <row r="85" spans="1:14" ht="12.75">
      <c r="A85" s="5" t="s">
        <v>91</v>
      </c>
      <c r="B85">
        <v>15</v>
      </c>
      <c r="C85">
        <v>10</v>
      </c>
      <c r="D85">
        <v>23</v>
      </c>
      <c r="E85">
        <v>15</v>
      </c>
      <c r="F85">
        <v>7</v>
      </c>
      <c r="G85" s="4">
        <f t="shared" si="2"/>
        <v>70</v>
      </c>
      <c r="N85" s="4"/>
    </row>
    <row r="86" spans="1:14" ht="12.75">
      <c r="A86" s="5" t="s">
        <v>92</v>
      </c>
      <c r="G86" s="4">
        <f t="shared" si="2"/>
        <v>0</v>
      </c>
      <c r="N86" s="4"/>
    </row>
    <row r="87" spans="1:14" ht="12.75">
      <c r="A87" s="5" t="s">
        <v>93</v>
      </c>
      <c r="C87">
        <v>3</v>
      </c>
      <c r="D87">
        <v>10</v>
      </c>
      <c r="F87">
        <v>10</v>
      </c>
      <c r="G87" s="4">
        <f t="shared" si="2"/>
        <v>23</v>
      </c>
      <c r="K87">
        <v>10</v>
      </c>
      <c r="L87">
        <v>20</v>
      </c>
      <c r="M87">
        <v>13</v>
      </c>
      <c r="N87" s="4">
        <f>SUM(I87:M87)</f>
        <v>43</v>
      </c>
    </row>
    <row r="88" spans="1:14" ht="12.75">
      <c r="A88" s="5" t="s">
        <v>94</v>
      </c>
      <c r="G88" s="4">
        <f t="shared" si="2"/>
        <v>0</v>
      </c>
      <c r="N88" s="4"/>
    </row>
    <row r="89" spans="1:14" ht="12.75">
      <c r="A89" s="5" t="s">
        <v>95</v>
      </c>
      <c r="B89">
        <v>10</v>
      </c>
      <c r="C89">
        <v>10</v>
      </c>
      <c r="D89">
        <v>20</v>
      </c>
      <c r="E89">
        <v>15</v>
      </c>
      <c r="G89" s="4">
        <f t="shared" si="2"/>
        <v>55</v>
      </c>
      <c r="N89" s="4"/>
    </row>
    <row r="90" spans="1:14" ht="12.75">
      <c r="A90" s="5" t="s">
        <v>96</v>
      </c>
      <c r="B90">
        <v>13</v>
      </c>
      <c r="C90">
        <v>27</v>
      </c>
      <c r="D90">
        <v>20</v>
      </c>
      <c r="E90">
        <v>15</v>
      </c>
      <c r="F90">
        <v>5</v>
      </c>
      <c r="G90" s="4">
        <f t="shared" si="2"/>
        <v>80</v>
      </c>
      <c r="N90" s="4"/>
    </row>
    <row r="91" spans="1:14" ht="12.75">
      <c r="A91" s="5" t="s">
        <v>97</v>
      </c>
      <c r="B91">
        <v>10</v>
      </c>
      <c r="C91">
        <v>15</v>
      </c>
      <c r="D91">
        <v>10</v>
      </c>
      <c r="G91" s="4">
        <f t="shared" si="2"/>
        <v>35</v>
      </c>
      <c r="N91" s="4"/>
    </row>
    <row r="92" spans="1:14" ht="12.75">
      <c r="A92" s="5" t="s">
        <v>98</v>
      </c>
      <c r="B92">
        <v>15</v>
      </c>
      <c r="C92">
        <v>5</v>
      </c>
      <c r="D92">
        <v>20</v>
      </c>
      <c r="E92">
        <v>15</v>
      </c>
      <c r="F92">
        <v>3</v>
      </c>
      <c r="G92" s="4">
        <f t="shared" si="2"/>
        <v>58</v>
      </c>
      <c r="N92" s="4"/>
    </row>
    <row r="93" spans="1:14" ht="12.75">
      <c r="A93" s="6" t="s">
        <v>99</v>
      </c>
      <c r="B93" s="7">
        <v>20</v>
      </c>
      <c r="C93" s="7">
        <v>30</v>
      </c>
      <c r="D93" s="7">
        <v>30</v>
      </c>
      <c r="E93" s="7">
        <v>20</v>
      </c>
      <c r="F93" s="7">
        <v>20</v>
      </c>
      <c r="G93" s="8">
        <f t="shared" si="2"/>
        <v>120</v>
      </c>
      <c r="I93" s="7"/>
      <c r="J93" s="7"/>
      <c r="K93" s="7"/>
      <c r="L93" s="7"/>
      <c r="M93" s="7"/>
      <c r="N93" s="8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9" max="9" width="10.8515625" style="1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100</v>
      </c>
      <c r="H1" s="2" t="s">
        <v>6</v>
      </c>
      <c r="I1" s="1" t="s">
        <v>7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</row>
    <row r="2" spans="1:15" ht="12.75">
      <c r="A2" s="3" t="s">
        <v>8</v>
      </c>
      <c r="B2">
        <v>20</v>
      </c>
      <c r="C2">
        <v>15</v>
      </c>
      <c r="E2">
        <v>20</v>
      </c>
      <c r="F2">
        <v>7</v>
      </c>
      <c r="G2">
        <v>17</v>
      </c>
      <c r="H2" s="4">
        <f aca="true" t="shared" si="0" ref="H2:H33">SUM(B2:G2)</f>
        <v>79</v>
      </c>
      <c r="O2" s="4"/>
    </row>
    <row r="3" spans="1:15" ht="12.75">
      <c r="A3" s="5" t="s">
        <v>9</v>
      </c>
      <c r="B3">
        <v>5</v>
      </c>
      <c r="G3">
        <v>2</v>
      </c>
      <c r="H3" s="4">
        <f t="shared" si="0"/>
        <v>7</v>
      </c>
      <c r="O3" s="4"/>
    </row>
    <row r="4" spans="1:15" ht="12.75">
      <c r="A4" s="5" t="s">
        <v>10</v>
      </c>
      <c r="B4">
        <v>20</v>
      </c>
      <c r="C4">
        <v>10</v>
      </c>
      <c r="D4">
        <v>10</v>
      </c>
      <c r="E4">
        <v>20</v>
      </c>
      <c r="G4">
        <v>20</v>
      </c>
      <c r="H4" s="4">
        <f t="shared" si="0"/>
        <v>80</v>
      </c>
      <c r="O4" s="4"/>
    </row>
    <row r="5" spans="1:15" ht="12.75">
      <c r="A5" s="5" t="s">
        <v>11</v>
      </c>
      <c r="B5">
        <v>23</v>
      </c>
      <c r="C5">
        <v>10</v>
      </c>
      <c r="G5">
        <v>2</v>
      </c>
      <c r="H5" s="4">
        <f t="shared" si="0"/>
        <v>35</v>
      </c>
      <c r="J5">
        <v>15</v>
      </c>
      <c r="K5">
        <v>10</v>
      </c>
      <c r="L5">
        <v>10</v>
      </c>
      <c r="M5">
        <v>3</v>
      </c>
      <c r="N5">
        <v>13</v>
      </c>
      <c r="O5" s="4">
        <f>SUM(J5:N5)</f>
        <v>51</v>
      </c>
    </row>
    <row r="6" spans="1:15" ht="12.75">
      <c r="A6" s="5" t="s">
        <v>12</v>
      </c>
      <c r="B6">
        <v>10</v>
      </c>
      <c r="C6">
        <v>13</v>
      </c>
      <c r="D6">
        <v>12</v>
      </c>
      <c r="F6">
        <v>7</v>
      </c>
      <c r="G6">
        <v>12</v>
      </c>
      <c r="H6" s="4">
        <f t="shared" si="0"/>
        <v>54</v>
      </c>
      <c r="O6" s="4"/>
    </row>
    <row r="7" spans="1:15" ht="12.75">
      <c r="A7" s="5" t="s">
        <v>13</v>
      </c>
      <c r="H7" s="4">
        <f t="shared" si="0"/>
        <v>0</v>
      </c>
      <c r="O7" s="4"/>
    </row>
    <row r="8" spans="1:15" ht="12.75">
      <c r="A8" s="5" t="s">
        <v>14</v>
      </c>
      <c r="B8">
        <v>23</v>
      </c>
      <c r="C8">
        <v>17</v>
      </c>
      <c r="D8">
        <v>10</v>
      </c>
      <c r="E8">
        <v>20</v>
      </c>
      <c r="F8">
        <v>7</v>
      </c>
      <c r="G8">
        <v>18</v>
      </c>
      <c r="H8" s="4">
        <f t="shared" si="0"/>
        <v>95</v>
      </c>
      <c r="O8" s="4"/>
    </row>
    <row r="9" spans="1:15" ht="12.75">
      <c r="A9" s="5" t="s">
        <v>15</v>
      </c>
      <c r="H9" s="4">
        <f t="shared" si="0"/>
        <v>0</v>
      </c>
      <c r="O9" s="4"/>
    </row>
    <row r="10" spans="1:15" ht="12.75">
      <c r="A10" s="5" t="s">
        <v>16</v>
      </c>
      <c r="B10">
        <v>20</v>
      </c>
      <c r="E10">
        <v>20</v>
      </c>
      <c r="F10">
        <v>14</v>
      </c>
      <c r="G10">
        <v>20</v>
      </c>
      <c r="H10" s="4">
        <f t="shared" si="0"/>
        <v>74</v>
      </c>
      <c r="O10" s="4"/>
    </row>
    <row r="11" spans="1:15" ht="12.75">
      <c r="A11" s="5" t="s">
        <v>17</v>
      </c>
      <c r="H11" s="4">
        <f t="shared" si="0"/>
        <v>0</v>
      </c>
      <c r="O11" s="4"/>
    </row>
    <row r="12" spans="1:15" ht="12.75">
      <c r="A12" s="5" t="s">
        <v>18</v>
      </c>
      <c r="B12">
        <v>24</v>
      </c>
      <c r="C12">
        <v>10</v>
      </c>
      <c r="D12">
        <v>10</v>
      </c>
      <c r="E12">
        <v>20</v>
      </c>
      <c r="F12">
        <v>14</v>
      </c>
      <c r="G12">
        <v>17</v>
      </c>
      <c r="H12" s="4">
        <f t="shared" si="0"/>
        <v>95</v>
      </c>
      <c r="O12" s="4"/>
    </row>
    <row r="13" spans="1:15" ht="12.75">
      <c r="A13" s="5" t="s">
        <v>19</v>
      </c>
      <c r="B13">
        <v>20</v>
      </c>
      <c r="C13">
        <v>15</v>
      </c>
      <c r="D13">
        <v>7</v>
      </c>
      <c r="E13">
        <v>20</v>
      </c>
      <c r="F13">
        <v>14</v>
      </c>
      <c r="G13">
        <v>5</v>
      </c>
      <c r="H13" s="4">
        <f t="shared" si="0"/>
        <v>81</v>
      </c>
      <c r="O13" s="4"/>
    </row>
    <row r="14" spans="1:15" ht="12.75">
      <c r="A14" s="5" t="s">
        <v>20</v>
      </c>
      <c r="H14" s="4">
        <f t="shared" si="0"/>
        <v>0</v>
      </c>
      <c r="O14" s="4"/>
    </row>
    <row r="15" spans="1:15" ht="12.75">
      <c r="A15" s="5" t="s">
        <v>21</v>
      </c>
      <c r="E15">
        <v>15</v>
      </c>
      <c r="F15">
        <v>7</v>
      </c>
      <c r="G15">
        <v>12</v>
      </c>
      <c r="H15" s="4">
        <f t="shared" si="0"/>
        <v>34</v>
      </c>
      <c r="K15">
        <v>15</v>
      </c>
      <c r="L15">
        <v>10</v>
      </c>
      <c r="M15">
        <v>15</v>
      </c>
      <c r="N15">
        <v>22</v>
      </c>
      <c r="O15" s="4">
        <f>SUM(J15:N15)</f>
        <v>62</v>
      </c>
    </row>
    <row r="16" spans="1:15" ht="12.75">
      <c r="A16" s="5" t="s">
        <v>22</v>
      </c>
      <c r="H16" s="4">
        <f t="shared" si="0"/>
        <v>0</v>
      </c>
      <c r="J16">
        <v>2</v>
      </c>
      <c r="K16">
        <v>12</v>
      </c>
      <c r="L16">
        <v>20</v>
      </c>
      <c r="M16">
        <v>20</v>
      </c>
      <c r="N16">
        <v>22</v>
      </c>
      <c r="O16" s="4">
        <f>SUM(J16:N16)</f>
        <v>76</v>
      </c>
    </row>
    <row r="17" spans="1:15" ht="12.75">
      <c r="A17" s="5" t="s">
        <v>23</v>
      </c>
      <c r="B17">
        <v>13</v>
      </c>
      <c r="F17">
        <v>14</v>
      </c>
      <c r="G17">
        <v>13</v>
      </c>
      <c r="H17" s="4">
        <f t="shared" si="0"/>
        <v>40</v>
      </c>
      <c r="O17" s="4"/>
    </row>
    <row r="18" spans="1:15" ht="12.75">
      <c r="A18" s="5" t="s">
        <v>24</v>
      </c>
      <c r="B18">
        <v>18</v>
      </c>
      <c r="C18">
        <v>5</v>
      </c>
      <c r="G18">
        <v>7</v>
      </c>
      <c r="H18" s="4">
        <f t="shared" si="0"/>
        <v>30</v>
      </c>
      <c r="O18" s="4"/>
    </row>
    <row r="19" spans="1:15" ht="12.75">
      <c r="A19" s="5" t="s">
        <v>25</v>
      </c>
      <c r="B19">
        <v>25</v>
      </c>
      <c r="C19">
        <v>15</v>
      </c>
      <c r="D19">
        <v>4</v>
      </c>
      <c r="F19">
        <v>7</v>
      </c>
      <c r="G19">
        <v>10</v>
      </c>
      <c r="H19" s="4">
        <f t="shared" si="0"/>
        <v>61</v>
      </c>
      <c r="O19" s="4"/>
    </row>
    <row r="20" spans="1:15" ht="12.75">
      <c r="A20" s="5" t="s">
        <v>26</v>
      </c>
      <c r="H20" s="4">
        <f t="shared" si="0"/>
        <v>0</v>
      </c>
      <c r="O20" s="4"/>
    </row>
    <row r="21" spans="1:15" ht="12.75">
      <c r="A21" s="5" t="s">
        <v>27</v>
      </c>
      <c r="B21">
        <v>3</v>
      </c>
      <c r="C21">
        <v>3</v>
      </c>
      <c r="D21">
        <v>10</v>
      </c>
      <c r="H21" s="4">
        <f t="shared" si="0"/>
        <v>16</v>
      </c>
      <c r="J21">
        <v>10</v>
      </c>
      <c r="K21">
        <v>10</v>
      </c>
      <c r="L21">
        <v>10</v>
      </c>
      <c r="N21">
        <v>10</v>
      </c>
      <c r="O21" s="4">
        <f>SUM(J21:N21)</f>
        <v>40</v>
      </c>
    </row>
    <row r="22" spans="1:15" ht="12.75">
      <c r="A22" s="5" t="s">
        <v>28</v>
      </c>
      <c r="B22">
        <v>20</v>
      </c>
      <c r="C22">
        <v>15</v>
      </c>
      <c r="D22">
        <v>20</v>
      </c>
      <c r="E22">
        <v>20</v>
      </c>
      <c r="F22">
        <v>14</v>
      </c>
      <c r="G22">
        <v>20</v>
      </c>
      <c r="H22" s="4">
        <f t="shared" si="0"/>
        <v>109</v>
      </c>
      <c r="O22" s="4"/>
    </row>
    <row r="23" spans="1:15" ht="12.75">
      <c r="A23" s="5" t="s">
        <v>29</v>
      </c>
      <c r="H23" s="4">
        <f t="shared" si="0"/>
        <v>0</v>
      </c>
      <c r="O23" s="4"/>
    </row>
    <row r="24" spans="1:15" ht="12.75">
      <c r="A24" s="5" t="s">
        <v>30</v>
      </c>
      <c r="B24">
        <v>5</v>
      </c>
      <c r="G24">
        <v>12</v>
      </c>
      <c r="H24" s="4">
        <f t="shared" si="0"/>
        <v>17</v>
      </c>
      <c r="O24" s="4"/>
    </row>
    <row r="25" spans="1:15" ht="12.75">
      <c r="A25" s="5" t="s">
        <v>31</v>
      </c>
      <c r="H25" s="4">
        <f t="shared" si="0"/>
        <v>0</v>
      </c>
      <c r="O25" s="4"/>
    </row>
    <row r="26" spans="1:15" ht="12.75">
      <c r="A26" s="5" t="s">
        <v>32</v>
      </c>
      <c r="B26">
        <v>18</v>
      </c>
      <c r="C26">
        <v>5</v>
      </c>
      <c r="D26">
        <v>10</v>
      </c>
      <c r="E26">
        <v>20</v>
      </c>
      <c r="F26">
        <v>14</v>
      </c>
      <c r="G26">
        <v>12</v>
      </c>
      <c r="H26" s="4">
        <f t="shared" si="0"/>
        <v>79</v>
      </c>
      <c r="O26" s="4"/>
    </row>
    <row r="27" spans="1:15" ht="12.75">
      <c r="A27" s="5" t="s">
        <v>33</v>
      </c>
      <c r="B27">
        <v>2</v>
      </c>
      <c r="G27">
        <v>20</v>
      </c>
      <c r="H27" s="4">
        <f t="shared" si="0"/>
        <v>22</v>
      </c>
      <c r="O27" s="4"/>
    </row>
    <row r="28" spans="1:15" ht="12.75">
      <c r="A28" s="5" t="s">
        <v>34</v>
      </c>
      <c r="B28">
        <v>20</v>
      </c>
      <c r="C28">
        <v>10</v>
      </c>
      <c r="E28">
        <v>20</v>
      </c>
      <c r="F28">
        <v>7</v>
      </c>
      <c r="G28">
        <v>15</v>
      </c>
      <c r="H28" s="4">
        <f t="shared" si="0"/>
        <v>72</v>
      </c>
      <c r="O28" s="4"/>
    </row>
    <row r="29" spans="1:15" ht="12.75">
      <c r="A29" s="5" t="s">
        <v>35</v>
      </c>
      <c r="B29">
        <v>15</v>
      </c>
      <c r="C29">
        <v>15</v>
      </c>
      <c r="D29">
        <v>14</v>
      </c>
      <c r="E29">
        <v>20</v>
      </c>
      <c r="F29">
        <v>14</v>
      </c>
      <c r="G29">
        <v>18</v>
      </c>
      <c r="H29" s="4">
        <f t="shared" si="0"/>
        <v>96</v>
      </c>
      <c r="O29" s="4"/>
    </row>
    <row r="30" spans="1:15" ht="12.75">
      <c r="A30" s="5" t="s">
        <v>36</v>
      </c>
      <c r="B30">
        <v>15</v>
      </c>
      <c r="C30">
        <v>10</v>
      </c>
      <c r="D30">
        <v>7</v>
      </c>
      <c r="E30">
        <v>19</v>
      </c>
      <c r="G30">
        <v>12</v>
      </c>
      <c r="H30" s="4">
        <f t="shared" si="0"/>
        <v>63</v>
      </c>
      <c r="O30" s="4"/>
    </row>
    <row r="31" spans="1:15" ht="12.75">
      <c r="A31" s="5" t="s">
        <v>37</v>
      </c>
      <c r="B31">
        <v>18</v>
      </c>
      <c r="D31">
        <v>4</v>
      </c>
      <c r="E31">
        <v>20</v>
      </c>
      <c r="G31">
        <v>5</v>
      </c>
      <c r="H31" s="4">
        <f t="shared" si="0"/>
        <v>47</v>
      </c>
      <c r="O31" s="4"/>
    </row>
    <row r="32" spans="1:15" ht="12.75">
      <c r="A32" s="5" t="s">
        <v>38</v>
      </c>
      <c r="B32">
        <v>12</v>
      </c>
      <c r="D32">
        <v>7</v>
      </c>
      <c r="E32">
        <v>10</v>
      </c>
      <c r="F32">
        <v>7</v>
      </c>
      <c r="G32">
        <v>15</v>
      </c>
      <c r="H32" s="4">
        <f t="shared" si="0"/>
        <v>51</v>
      </c>
      <c r="O32" s="4"/>
    </row>
    <row r="33" spans="1:15" ht="12.75">
      <c r="A33" s="5" t="s">
        <v>39</v>
      </c>
      <c r="B33">
        <v>15</v>
      </c>
      <c r="C33">
        <v>19</v>
      </c>
      <c r="D33">
        <v>10</v>
      </c>
      <c r="E33">
        <v>10</v>
      </c>
      <c r="F33">
        <v>14</v>
      </c>
      <c r="G33">
        <v>15</v>
      </c>
      <c r="H33" s="4">
        <f t="shared" si="0"/>
        <v>83</v>
      </c>
      <c r="O33" s="4"/>
    </row>
    <row r="34" spans="1:15" ht="12.75">
      <c r="A34" s="5" t="s">
        <v>40</v>
      </c>
      <c r="B34">
        <v>24</v>
      </c>
      <c r="C34">
        <v>10</v>
      </c>
      <c r="E34">
        <v>10</v>
      </c>
      <c r="F34">
        <v>7</v>
      </c>
      <c r="G34">
        <v>12</v>
      </c>
      <c r="H34" s="4">
        <f aca="true" t="shared" si="1" ref="H34:H65">SUM(B34:G34)</f>
        <v>63</v>
      </c>
      <c r="O34" s="4"/>
    </row>
    <row r="35" spans="1:15" ht="12.75">
      <c r="A35" s="5" t="s">
        <v>41</v>
      </c>
      <c r="H35" s="4">
        <f t="shared" si="1"/>
        <v>0</v>
      </c>
      <c r="O35" s="4"/>
    </row>
    <row r="36" spans="1:15" ht="12.75">
      <c r="A36" s="5" t="s">
        <v>42</v>
      </c>
      <c r="B36">
        <v>10</v>
      </c>
      <c r="E36">
        <v>20</v>
      </c>
      <c r="F36">
        <v>5</v>
      </c>
      <c r="G36">
        <v>10</v>
      </c>
      <c r="H36" s="4">
        <f t="shared" si="1"/>
        <v>45</v>
      </c>
      <c r="O36" s="4"/>
    </row>
    <row r="37" spans="1:15" ht="12.75">
      <c r="A37" s="5" t="s">
        <v>43</v>
      </c>
      <c r="B37">
        <v>24</v>
      </c>
      <c r="C37">
        <v>12</v>
      </c>
      <c r="D37">
        <v>10</v>
      </c>
      <c r="E37">
        <v>20</v>
      </c>
      <c r="F37">
        <v>7</v>
      </c>
      <c r="G37">
        <v>2</v>
      </c>
      <c r="H37" s="4">
        <f t="shared" si="1"/>
        <v>75</v>
      </c>
      <c r="O37" s="4"/>
    </row>
    <row r="38" spans="1:15" ht="12.75">
      <c r="A38" s="5" t="s">
        <v>44</v>
      </c>
      <c r="B38">
        <v>18</v>
      </c>
      <c r="C38">
        <v>10</v>
      </c>
      <c r="E38">
        <v>20</v>
      </c>
      <c r="F38">
        <v>7</v>
      </c>
      <c r="G38">
        <v>2</v>
      </c>
      <c r="H38" s="4">
        <f t="shared" si="1"/>
        <v>57</v>
      </c>
      <c r="O38" s="4"/>
    </row>
    <row r="39" spans="1:15" ht="12.75">
      <c r="A39" s="5" t="s">
        <v>45</v>
      </c>
      <c r="B39">
        <v>20</v>
      </c>
      <c r="C39">
        <v>12</v>
      </c>
      <c r="D39">
        <v>10</v>
      </c>
      <c r="E39">
        <v>20</v>
      </c>
      <c r="F39">
        <v>3</v>
      </c>
      <c r="G39">
        <v>15</v>
      </c>
      <c r="H39" s="4">
        <f t="shared" si="1"/>
        <v>80</v>
      </c>
      <c r="O39" s="4"/>
    </row>
    <row r="40" spans="1:15" ht="12.75">
      <c r="A40" s="5" t="s">
        <v>46</v>
      </c>
      <c r="B40">
        <v>24</v>
      </c>
      <c r="C40">
        <v>15</v>
      </c>
      <c r="E40">
        <v>15</v>
      </c>
      <c r="F40">
        <v>10</v>
      </c>
      <c r="G40">
        <v>10</v>
      </c>
      <c r="H40" s="4">
        <f t="shared" si="1"/>
        <v>74</v>
      </c>
      <c r="O40" s="4"/>
    </row>
    <row r="41" spans="1:15" ht="12.75">
      <c r="A41" s="5" t="s">
        <v>47</v>
      </c>
      <c r="B41">
        <v>15</v>
      </c>
      <c r="C41">
        <v>15</v>
      </c>
      <c r="D41">
        <v>7</v>
      </c>
      <c r="E41">
        <v>20</v>
      </c>
      <c r="F41">
        <v>13</v>
      </c>
      <c r="G41">
        <v>20</v>
      </c>
      <c r="H41" s="4">
        <f t="shared" si="1"/>
        <v>90</v>
      </c>
      <c r="O41" s="4"/>
    </row>
    <row r="42" spans="1:15" ht="12.75">
      <c r="A42" s="5" t="s">
        <v>48</v>
      </c>
      <c r="B42">
        <v>25</v>
      </c>
      <c r="C42">
        <v>10</v>
      </c>
      <c r="D42">
        <v>10</v>
      </c>
      <c r="E42">
        <v>10</v>
      </c>
      <c r="F42">
        <v>20</v>
      </c>
      <c r="G42">
        <v>12</v>
      </c>
      <c r="H42" s="4">
        <f t="shared" si="1"/>
        <v>87</v>
      </c>
      <c r="O42" s="4"/>
    </row>
    <row r="43" spans="1:15" ht="12.75">
      <c r="A43" s="5" t="s">
        <v>49</v>
      </c>
      <c r="H43" s="4">
        <f t="shared" si="1"/>
        <v>0</v>
      </c>
      <c r="O43" s="4"/>
    </row>
    <row r="44" spans="1:15" ht="12.75">
      <c r="A44" s="5" t="s">
        <v>50</v>
      </c>
      <c r="B44">
        <v>18</v>
      </c>
      <c r="C44">
        <v>15</v>
      </c>
      <c r="D44">
        <v>10</v>
      </c>
      <c r="F44">
        <v>7</v>
      </c>
      <c r="G44">
        <v>12</v>
      </c>
      <c r="H44" s="4">
        <f t="shared" si="1"/>
        <v>62</v>
      </c>
      <c r="O44" s="4"/>
    </row>
    <row r="45" spans="1:15" ht="12.75">
      <c r="A45" s="5" t="s">
        <v>51</v>
      </c>
      <c r="B45">
        <v>25</v>
      </c>
      <c r="C45">
        <v>15</v>
      </c>
      <c r="D45">
        <v>10</v>
      </c>
      <c r="E45">
        <v>20</v>
      </c>
      <c r="F45">
        <v>20</v>
      </c>
      <c r="G45">
        <v>10</v>
      </c>
      <c r="H45" s="4">
        <f t="shared" si="1"/>
        <v>100</v>
      </c>
      <c r="O45" s="4"/>
    </row>
    <row r="46" spans="1:15" ht="12.75">
      <c r="A46" s="5" t="s">
        <v>52</v>
      </c>
      <c r="B46">
        <v>24</v>
      </c>
      <c r="C46">
        <v>15</v>
      </c>
      <c r="D46">
        <v>3</v>
      </c>
      <c r="E46">
        <v>10</v>
      </c>
      <c r="F46">
        <v>17</v>
      </c>
      <c r="G46">
        <v>15</v>
      </c>
      <c r="H46" s="4">
        <f t="shared" si="1"/>
        <v>84</v>
      </c>
      <c r="O46" s="4"/>
    </row>
    <row r="47" spans="1:15" ht="12.75">
      <c r="A47" s="5" t="s">
        <v>53</v>
      </c>
      <c r="H47" s="4">
        <f t="shared" si="1"/>
        <v>0</v>
      </c>
      <c r="O47" s="4"/>
    </row>
    <row r="48" spans="1:15" ht="12.75">
      <c r="A48" s="5" t="s">
        <v>54</v>
      </c>
      <c r="B48">
        <v>5</v>
      </c>
      <c r="C48">
        <v>10</v>
      </c>
      <c r="E48">
        <v>20</v>
      </c>
      <c r="G48">
        <v>15</v>
      </c>
      <c r="H48" s="4">
        <f t="shared" si="1"/>
        <v>50</v>
      </c>
      <c r="O48" s="4"/>
    </row>
    <row r="49" spans="1:15" ht="12.75">
      <c r="A49" s="5" t="s">
        <v>55</v>
      </c>
      <c r="B49">
        <v>15</v>
      </c>
      <c r="C49">
        <v>5</v>
      </c>
      <c r="E49">
        <v>5</v>
      </c>
      <c r="F49">
        <v>10</v>
      </c>
      <c r="G49">
        <v>5</v>
      </c>
      <c r="H49" s="4">
        <f t="shared" si="1"/>
        <v>40</v>
      </c>
      <c r="O49" s="4"/>
    </row>
    <row r="50" spans="1:15" ht="12.75">
      <c r="A50" s="5" t="s">
        <v>56</v>
      </c>
      <c r="F50">
        <v>5</v>
      </c>
      <c r="G50">
        <v>5</v>
      </c>
      <c r="H50" s="4">
        <f t="shared" si="1"/>
        <v>10</v>
      </c>
      <c r="J50">
        <v>8</v>
      </c>
      <c r="L50">
        <v>8</v>
      </c>
      <c r="M50">
        <v>5</v>
      </c>
      <c r="N50">
        <v>5</v>
      </c>
      <c r="O50" s="4">
        <f>SUM(J50:N50)</f>
        <v>26</v>
      </c>
    </row>
    <row r="51" spans="1:15" ht="12.75">
      <c r="A51" s="5" t="s">
        <v>57</v>
      </c>
      <c r="B51">
        <v>10</v>
      </c>
      <c r="F51">
        <v>5</v>
      </c>
      <c r="G51">
        <v>12</v>
      </c>
      <c r="H51" s="4">
        <f t="shared" si="1"/>
        <v>27</v>
      </c>
      <c r="O51" s="4"/>
    </row>
    <row r="52" spans="1:15" ht="12.75">
      <c r="A52" s="5" t="s">
        <v>58</v>
      </c>
      <c r="B52">
        <v>24</v>
      </c>
      <c r="C52">
        <v>15</v>
      </c>
      <c r="D52">
        <v>4</v>
      </c>
      <c r="E52">
        <v>20</v>
      </c>
      <c r="F52">
        <v>14</v>
      </c>
      <c r="G52">
        <v>15</v>
      </c>
      <c r="H52" s="4">
        <f t="shared" si="1"/>
        <v>92</v>
      </c>
      <c r="O52" s="4"/>
    </row>
    <row r="53" spans="1:15" ht="12.75">
      <c r="A53" s="5" t="s">
        <v>59</v>
      </c>
      <c r="B53">
        <v>10</v>
      </c>
      <c r="C53">
        <v>10</v>
      </c>
      <c r="E53">
        <v>20</v>
      </c>
      <c r="F53">
        <v>3</v>
      </c>
      <c r="G53">
        <v>10</v>
      </c>
      <c r="H53" s="4">
        <f t="shared" si="1"/>
        <v>53</v>
      </c>
      <c r="O53" s="4"/>
    </row>
    <row r="54" spans="1:15" ht="12.75">
      <c r="A54" s="5" t="s">
        <v>60</v>
      </c>
      <c r="B54">
        <v>10</v>
      </c>
      <c r="C54">
        <v>15</v>
      </c>
      <c r="E54">
        <v>20</v>
      </c>
      <c r="G54">
        <v>12</v>
      </c>
      <c r="H54" s="4">
        <f t="shared" si="1"/>
        <v>57</v>
      </c>
      <c r="O54" s="4"/>
    </row>
    <row r="55" spans="1:15" ht="12.75">
      <c r="A55" s="5" t="s">
        <v>61</v>
      </c>
      <c r="B55">
        <v>24</v>
      </c>
      <c r="C55">
        <v>15</v>
      </c>
      <c r="E55">
        <v>20</v>
      </c>
      <c r="F55">
        <v>20</v>
      </c>
      <c r="G55">
        <v>12</v>
      </c>
      <c r="H55" s="4">
        <f t="shared" si="1"/>
        <v>91</v>
      </c>
      <c r="O55" s="4"/>
    </row>
    <row r="56" spans="1:15" ht="12.75">
      <c r="A56" s="5" t="s">
        <v>62</v>
      </c>
      <c r="B56">
        <v>8</v>
      </c>
      <c r="G56">
        <v>10</v>
      </c>
      <c r="H56" s="4">
        <f t="shared" si="1"/>
        <v>18</v>
      </c>
      <c r="J56">
        <v>5</v>
      </c>
      <c r="K56">
        <v>15</v>
      </c>
      <c r="L56">
        <v>10</v>
      </c>
      <c r="M56">
        <v>5</v>
      </c>
      <c r="N56">
        <v>22</v>
      </c>
      <c r="O56" s="4">
        <f>SUM(J56:N56)</f>
        <v>57</v>
      </c>
    </row>
    <row r="57" spans="1:15" ht="12.75">
      <c r="A57" s="5" t="s">
        <v>63</v>
      </c>
      <c r="B57">
        <v>10</v>
      </c>
      <c r="F57">
        <v>7</v>
      </c>
      <c r="G57">
        <v>12</v>
      </c>
      <c r="H57" s="4">
        <f t="shared" si="1"/>
        <v>29</v>
      </c>
      <c r="O57" s="4"/>
    </row>
    <row r="58" spans="1:15" ht="12.75">
      <c r="A58" s="5" t="s">
        <v>64</v>
      </c>
      <c r="H58" s="4">
        <f t="shared" si="1"/>
        <v>0</v>
      </c>
      <c r="O58" s="4"/>
    </row>
    <row r="59" spans="1:15" ht="12.75">
      <c r="A59" s="5" t="s">
        <v>65</v>
      </c>
      <c r="H59" s="4">
        <f t="shared" si="1"/>
        <v>0</v>
      </c>
      <c r="O59" s="4"/>
    </row>
    <row r="60" spans="1:15" ht="12.75">
      <c r="A60" s="5" t="s">
        <v>66</v>
      </c>
      <c r="B60">
        <v>5</v>
      </c>
      <c r="G60">
        <v>15</v>
      </c>
      <c r="H60" s="4">
        <f t="shared" si="1"/>
        <v>20</v>
      </c>
      <c r="J60">
        <v>10</v>
      </c>
      <c r="N60">
        <v>10</v>
      </c>
      <c r="O60" s="4">
        <f>SUM(J60:N60)</f>
        <v>20</v>
      </c>
    </row>
    <row r="61" spans="1:15" ht="12.75">
      <c r="A61" s="5" t="s">
        <v>67</v>
      </c>
      <c r="H61" s="4">
        <f t="shared" si="1"/>
        <v>0</v>
      </c>
      <c r="O61" s="4"/>
    </row>
    <row r="62" spans="1:15" ht="12.75">
      <c r="A62" s="5" t="s">
        <v>68</v>
      </c>
      <c r="B62">
        <v>10</v>
      </c>
      <c r="C62">
        <v>10</v>
      </c>
      <c r="D62">
        <v>4</v>
      </c>
      <c r="F62">
        <v>5</v>
      </c>
      <c r="G62">
        <v>5</v>
      </c>
      <c r="H62" s="4">
        <f t="shared" si="1"/>
        <v>34</v>
      </c>
      <c r="J62">
        <v>15</v>
      </c>
      <c r="K62">
        <v>5</v>
      </c>
      <c r="L62">
        <v>10</v>
      </c>
      <c r="M62">
        <v>5</v>
      </c>
      <c r="N62">
        <v>5</v>
      </c>
      <c r="O62" s="4">
        <f>SUM(J62:N62)</f>
        <v>40</v>
      </c>
    </row>
    <row r="63" spans="1:15" ht="12.75">
      <c r="A63" s="5" t="s">
        <v>69</v>
      </c>
      <c r="H63" s="4">
        <f t="shared" si="1"/>
        <v>0</v>
      </c>
      <c r="O63" s="4"/>
    </row>
    <row r="64" spans="1:15" ht="12.75">
      <c r="A64" s="5" t="s">
        <v>70</v>
      </c>
      <c r="B64">
        <v>25</v>
      </c>
      <c r="D64">
        <v>4</v>
      </c>
      <c r="E64">
        <v>20</v>
      </c>
      <c r="F64">
        <v>14</v>
      </c>
      <c r="G64">
        <v>5</v>
      </c>
      <c r="H64" s="4">
        <f t="shared" si="1"/>
        <v>68</v>
      </c>
      <c r="O64" s="4"/>
    </row>
    <row r="65" spans="1:15" ht="12.75">
      <c r="A65" s="5" t="s">
        <v>71</v>
      </c>
      <c r="B65">
        <v>20</v>
      </c>
      <c r="C65">
        <v>15</v>
      </c>
      <c r="E65">
        <v>20</v>
      </c>
      <c r="F65">
        <v>14</v>
      </c>
      <c r="G65">
        <v>20</v>
      </c>
      <c r="H65" s="4">
        <f t="shared" si="1"/>
        <v>89</v>
      </c>
      <c r="O65" s="4"/>
    </row>
    <row r="66" spans="1:15" ht="12.75">
      <c r="A66" s="5" t="s">
        <v>72</v>
      </c>
      <c r="H66" s="4">
        <f aca="true" t="shared" si="2" ref="H66:H93">SUM(B66:G66)</f>
        <v>0</v>
      </c>
      <c r="O66" s="4"/>
    </row>
    <row r="67" spans="1:15" ht="12.75">
      <c r="A67" s="5" t="s">
        <v>73</v>
      </c>
      <c r="B67">
        <v>24</v>
      </c>
      <c r="C67">
        <v>10</v>
      </c>
      <c r="E67">
        <v>20</v>
      </c>
      <c r="F67">
        <v>14</v>
      </c>
      <c r="G67">
        <v>10</v>
      </c>
      <c r="H67" s="4">
        <f t="shared" si="2"/>
        <v>78</v>
      </c>
      <c r="O67" s="4"/>
    </row>
    <row r="68" spans="1:15" ht="12.75">
      <c r="A68" s="5" t="s">
        <v>74</v>
      </c>
      <c r="H68" s="4">
        <f t="shared" si="2"/>
        <v>0</v>
      </c>
      <c r="O68" s="4"/>
    </row>
    <row r="69" spans="1:15" ht="12.75">
      <c r="A69" s="5" t="s">
        <v>75</v>
      </c>
      <c r="H69" s="4">
        <f t="shared" si="2"/>
        <v>0</v>
      </c>
      <c r="O69" s="4"/>
    </row>
    <row r="70" spans="1:15" ht="12.75">
      <c r="A70" s="5" t="s">
        <v>76</v>
      </c>
      <c r="B70">
        <v>18</v>
      </c>
      <c r="F70">
        <v>14</v>
      </c>
      <c r="G70">
        <v>10</v>
      </c>
      <c r="H70" s="4">
        <f t="shared" si="2"/>
        <v>42</v>
      </c>
      <c r="O70" s="4"/>
    </row>
    <row r="71" spans="1:15" ht="12.75">
      <c r="A71" s="5" t="s">
        <v>77</v>
      </c>
      <c r="B71">
        <v>2</v>
      </c>
      <c r="E71">
        <v>20</v>
      </c>
      <c r="F71">
        <v>7</v>
      </c>
      <c r="G71">
        <v>15</v>
      </c>
      <c r="H71" s="4">
        <f t="shared" si="2"/>
        <v>44</v>
      </c>
      <c r="O71" s="4"/>
    </row>
    <row r="72" spans="1:15" ht="12.75">
      <c r="A72" s="5" t="s">
        <v>78</v>
      </c>
      <c r="B72">
        <v>25</v>
      </c>
      <c r="C72">
        <v>15</v>
      </c>
      <c r="D72">
        <v>4</v>
      </c>
      <c r="E72">
        <v>20</v>
      </c>
      <c r="F72">
        <v>20</v>
      </c>
      <c r="G72">
        <v>10</v>
      </c>
      <c r="H72" s="4">
        <f t="shared" si="2"/>
        <v>94</v>
      </c>
      <c r="O72" s="4"/>
    </row>
    <row r="73" spans="1:15" ht="12.75">
      <c r="A73" s="5" t="s">
        <v>79</v>
      </c>
      <c r="B73">
        <v>15</v>
      </c>
      <c r="C73">
        <v>5</v>
      </c>
      <c r="E73">
        <v>20</v>
      </c>
      <c r="G73">
        <v>10</v>
      </c>
      <c r="H73" s="4">
        <f t="shared" si="2"/>
        <v>50</v>
      </c>
      <c r="O73" s="4"/>
    </row>
    <row r="74" spans="1:15" ht="12.75">
      <c r="A74" s="5" t="s">
        <v>80</v>
      </c>
      <c r="D74">
        <v>4</v>
      </c>
      <c r="H74" s="4">
        <f t="shared" si="2"/>
        <v>4</v>
      </c>
      <c r="O74" s="4"/>
    </row>
    <row r="75" spans="1:15" ht="12.75">
      <c r="A75" s="5" t="s">
        <v>81</v>
      </c>
      <c r="B75">
        <v>7</v>
      </c>
      <c r="C75">
        <v>20</v>
      </c>
      <c r="E75">
        <v>20</v>
      </c>
      <c r="F75">
        <v>7</v>
      </c>
      <c r="G75">
        <v>20</v>
      </c>
      <c r="H75" s="4">
        <f t="shared" si="2"/>
        <v>74</v>
      </c>
      <c r="O75" s="4"/>
    </row>
    <row r="76" spans="1:15" ht="12.75">
      <c r="A76" s="5" t="s">
        <v>82</v>
      </c>
      <c r="B76">
        <v>24</v>
      </c>
      <c r="C76">
        <v>10</v>
      </c>
      <c r="E76">
        <v>15</v>
      </c>
      <c r="F76">
        <v>12</v>
      </c>
      <c r="G76">
        <v>15</v>
      </c>
      <c r="H76" s="4">
        <f t="shared" si="2"/>
        <v>76</v>
      </c>
      <c r="O76" s="4"/>
    </row>
    <row r="77" spans="1:15" ht="12.75">
      <c r="A77" s="5" t="s">
        <v>83</v>
      </c>
      <c r="G77">
        <v>5</v>
      </c>
      <c r="H77" s="4">
        <f t="shared" si="2"/>
        <v>5</v>
      </c>
      <c r="K77">
        <v>10</v>
      </c>
      <c r="L77">
        <v>8</v>
      </c>
      <c r="N77">
        <v>15</v>
      </c>
      <c r="O77" s="4">
        <f>SUM(J77:N77)</f>
        <v>33</v>
      </c>
    </row>
    <row r="78" spans="1:15" ht="12.75">
      <c r="A78" s="5" t="s">
        <v>84</v>
      </c>
      <c r="H78" s="4">
        <f t="shared" si="2"/>
        <v>0</v>
      </c>
      <c r="O78" s="4"/>
    </row>
    <row r="79" spans="1:15" ht="12.75">
      <c r="A79" s="5" t="s">
        <v>85</v>
      </c>
      <c r="B79">
        <v>10</v>
      </c>
      <c r="C79">
        <v>5</v>
      </c>
      <c r="D79">
        <v>10</v>
      </c>
      <c r="G79">
        <v>15</v>
      </c>
      <c r="H79" s="4">
        <f t="shared" si="2"/>
        <v>40</v>
      </c>
      <c r="O79" s="4"/>
    </row>
    <row r="80" spans="1:15" ht="12.75">
      <c r="A80" s="5" t="s">
        <v>86</v>
      </c>
      <c r="H80" s="4">
        <f t="shared" si="2"/>
        <v>0</v>
      </c>
      <c r="O80" s="4"/>
    </row>
    <row r="81" spans="1:15" ht="12.75">
      <c r="A81" s="5" t="s">
        <v>87</v>
      </c>
      <c r="H81" s="4">
        <f t="shared" si="2"/>
        <v>0</v>
      </c>
      <c r="O81" s="4"/>
    </row>
    <row r="82" spans="1:15" ht="12.75">
      <c r="A82" s="5" t="s">
        <v>88</v>
      </c>
      <c r="G82">
        <v>12</v>
      </c>
      <c r="H82" s="4">
        <f t="shared" si="2"/>
        <v>12</v>
      </c>
      <c r="J82">
        <v>15</v>
      </c>
      <c r="K82">
        <v>15</v>
      </c>
      <c r="L82">
        <v>10</v>
      </c>
      <c r="N82">
        <v>20</v>
      </c>
      <c r="O82" s="4">
        <f>SUM(J82:N82)</f>
        <v>60</v>
      </c>
    </row>
    <row r="83" spans="1:15" ht="12.75">
      <c r="A83" s="5" t="s">
        <v>89</v>
      </c>
      <c r="B83">
        <v>10</v>
      </c>
      <c r="C83">
        <v>10</v>
      </c>
      <c r="D83">
        <v>4</v>
      </c>
      <c r="E83">
        <v>10</v>
      </c>
      <c r="F83">
        <v>7</v>
      </c>
      <c r="G83">
        <v>2</v>
      </c>
      <c r="H83" s="4">
        <f t="shared" si="2"/>
        <v>43</v>
      </c>
      <c r="O83" s="4"/>
    </row>
    <row r="84" spans="1:15" ht="12.75">
      <c r="A84" s="5" t="s">
        <v>90</v>
      </c>
      <c r="H84" s="4">
        <f t="shared" si="2"/>
        <v>0</v>
      </c>
      <c r="O84" s="4"/>
    </row>
    <row r="85" spans="1:15" ht="12.75">
      <c r="A85" s="5" t="s">
        <v>91</v>
      </c>
      <c r="B85">
        <v>20</v>
      </c>
      <c r="F85">
        <v>7</v>
      </c>
      <c r="G85">
        <v>15</v>
      </c>
      <c r="H85" s="4">
        <f t="shared" si="2"/>
        <v>42</v>
      </c>
      <c r="O85" s="4"/>
    </row>
    <row r="86" spans="1:15" ht="12.75">
      <c r="A86" s="5" t="s">
        <v>92</v>
      </c>
      <c r="H86" s="4">
        <f t="shared" si="2"/>
        <v>0</v>
      </c>
      <c r="O86" s="4"/>
    </row>
    <row r="87" spans="1:15" ht="12.75">
      <c r="A87" s="5" t="s">
        <v>93</v>
      </c>
      <c r="B87">
        <v>20</v>
      </c>
      <c r="C87">
        <v>15</v>
      </c>
      <c r="G87">
        <v>20</v>
      </c>
      <c r="H87" s="4">
        <f t="shared" si="2"/>
        <v>55</v>
      </c>
      <c r="O87" s="4"/>
    </row>
    <row r="88" spans="1:15" ht="12.75">
      <c r="A88" s="5" t="s">
        <v>94</v>
      </c>
      <c r="H88" s="4">
        <f t="shared" si="2"/>
        <v>0</v>
      </c>
      <c r="O88" s="4"/>
    </row>
    <row r="89" spans="1:15" ht="12.75">
      <c r="A89" s="5" t="s">
        <v>95</v>
      </c>
      <c r="B89">
        <v>20</v>
      </c>
      <c r="C89">
        <v>10</v>
      </c>
      <c r="D89">
        <v>10</v>
      </c>
      <c r="E89">
        <v>17</v>
      </c>
      <c r="F89">
        <v>7</v>
      </c>
      <c r="G89">
        <v>10</v>
      </c>
      <c r="H89" s="4">
        <f t="shared" si="2"/>
        <v>74</v>
      </c>
      <c r="O89" s="4"/>
    </row>
    <row r="90" spans="1:15" ht="12.75">
      <c r="A90" s="5" t="s">
        <v>96</v>
      </c>
      <c r="B90">
        <v>5</v>
      </c>
      <c r="C90">
        <v>15</v>
      </c>
      <c r="E90">
        <v>20</v>
      </c>
      <c r="G90">
        <v>15</v>
      </c>
      <c r="H90" s="4">
        <f t="shared" si="2"/>
        <v>55</v>
      </c>
      <c r="O90" s="4"/>
    </row>
    <row r="91" spans="1:15" ht="12.75">
      <c r="A91" s="5" t="s">
        <v>97</v>
      </c>
      <c r="H91" s="4">
        <f t="shared" si="2"/>
        <v>0</v>
      </c>
      <c r="O91" s="4"/>
    </row>
    <row r="92" spans="1:15" ht="12.75">
      <c r="A92" s="5" t="s">
        <v>98</v>
      </c>
      <c r="B92">
        <v>20</v>
      </c>
      <c r="D92">
        <v>7</v>
      </c>
      <c r="E92">
        <v>2</v>
      </c>
      <c r="G92">
        <v>12</v>
      </c>
      <c r="H92" s="4">
        <f t="shared" si="2"/>
        <v>41</v>
      </c>
      <c r="O92" s="4"/>
    </row>
    <row r="93" spans="1:15" ht="12.75">
      <c r="A93" s="6" t="s">
        <v>99</v>
      </c>
      <c r="B93" s="7">
        <v>25</v>
      </c>
      <c r="C93" s="7">
        <v>20</v>
      </c>
      <c r="D93" s="7">
        <v>20</v>
      </c>
      <c r="E93" s="7">
        <v>20</v>
      </c>
      <c r="F93" s="7">
        <v>20</v>
      </c>
      <c r="G93" s="7">
        <v>20</v>
      </c>
      <c r="H93" s="8">
        <f t="shared" si="2"/>
        <v>125</v>
      </c>
      <c r="J93" s="7"/>
      <c r="K93" s="7"/>
      <c r="L93" s="7"/>
      <c r="M93" s="7"/>
      <c r="N93" s="7"/>
      <c r="O93" s="8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31.00390625" style="0" customWidth="1"/>
    <col min="6" max="6" width="12.421875" style="1" customWidth="1"/>
    <col min="9" max="9" width="12.421875" style="0" customWidth="1"/>
  </cols>
  <sheetData>
    <row r="1" spans="1:8" ht="15">
      <c r="A1" s="10" t="s">
        <v>0</v>
      </c>
      <c r="B1" s="10" t="s">
        <v>101</v>
      </c>
      <c r="C1" s="10" t="s">
        <v>102</v>
      </c>
      <c r="D1" s="10" t="s">
        <v>103</v>
      </c>
      <c r="E1" s="10" t="s">
        <v>6</v>
      </c>
      <c r="G1" s="10" t="s">
        <v>104</v>
      </c>
      <c r="H1" s="10" t="s">
        <v>6</v>
      </c>
    </row>
    <row r="2" spans="1:11" ht="12.75">
      <c r="A2" s="5" t="s">
        <v>8</v>
      </c>
      <c r="B2">
        <f>kol1!G2</f>
        <v>102</v>
      </c>
      <c r="C2">
        <f>kol2!G2</f>
        <v>90</v>
      </c>
      <c r="D2">
        <f>kol3!H2</f>
        <v>79</v>
      </c>
      <c r="E2" s="4">
        <f aca="true" t="shared" si="0" ref="E2:E33">SUM(B2:D2)</f>
        <v>271</v>
      </c>
      <c r="H2" s="11">
        <f>E2</f>
        <v>271</v>
      </c>
      <c r="I2" t="s">
        <v>105</v>
      </c>
      <c r="J2" t="s">
        <v>106</v>
      </c>
      <c r="K2" t="s">
        <v>107</v>
      </c>
    </row>
    <row r="3" spans="1:10" ht="12.75">
      <c r="A3" s="5" t="s">
        <v>10</v>
      </c>
      <c r="B3">
        <f>kol1!G4</f>
        <v>67</v>
      </c>
      <c r="C3">
        <f>kol2!G4</f>
        <v>102</v>
      </c>
      <c r="D3">
        <f>kol3!H4</f>
        <v>80</v>
      </c>
      <c r="E3" s="4">
        <f t="shared" si="0"/>
        <v>249</v>
      </c>
      <c r="H3" s="11">
        <f>E3</f>
        <v>249</v>
      </c>
      <c r="I3" t="s">
        <v>108</v>
      </c>
      <c r="J3" t="s">
        <v>106</v>
      </c>
    </row>
    <row r="4" spans="1:10" ht="12.75">
      <c r="A4" s="5" t="s">
        <v>11</v>
      </c>
      <c r="B4">
        <f>kol1!G5</f>
        <v>49</v>
      </c>
      <c r="C4">
        <f>kol2!G5</f>
        <v>49</v>
      </c>
      <c r="D4">
        <f>kol3!H5</f>
        <v>35</v>
      </c>
      <c r="E4" s="4">
        <f t="shared" si="0"/>
        <v>133</v>
      </c>
      <c r="G4">
        <f>kol3!O5</f>
        <v>51</v>
      </c>
      <c r="H4" s="11">
        <f>B4+C4+G4</f>
        <v>149</v>
      </c>
      <c r="I4" t="s">
        <v>109</v>
      </c>
      <c r="J4" t="s">
        <v>106</v>
      </c>
    </row>
    <row r="5" spans="1:10" ht="12.75">
      <c r="A5" s="5" t="s">
        <v>12</v>
      </c>
      <c r="B5">
        <f>kol1!G6</f>
        <v>66</v>
      </c>
      <c r="C5">
        <f>kol2!G6</f>
        <v>57</v>
      </c>
      <c r="D5">
        <f>kol3!H6</f>
        <v>54</v>
      </c>
      <c r="E5" s="4">
        <f t="shared" si="0"/>
        <v>177</v>
      </c>
      <c r="H5" s="11">
        <f>E5</f>
        <v>177</v>
      </c>
      <c r="I5" t="s">
        <v>110</v>
      </c>
      <c r="J5" t="s">
        <v>106</v>
      </c>
    </row>
    <row r="6" spans="1:10" ht="12.75">
      <c r="A6" s="5" t="s">
        <v>14</v>
      </c>
      <c r="B6">
        <f>kol1!G8</f>
        <v>96</v>
      </c>
      <c r="C6">
        <f>kol2!G8</f>
        <v>97</v>
      </c>
      <c r="D6">
        <f>kol3!H8</f>
        <v>95</v>
      </c>
      <c r="E6" s="4">
        <f t="shared" si="0"/>
        <v>288</v>
      </c>
      <c r="H6" s="11">
        <f>E6</f>
        <v>288</v>
      </c>
      <c r="I6" t="s">
        <v>105</v>
      </c>
      <c r="J6" t="s">
        <v>106</v>
      </c>
    </row>
    <row r="7" spans="1:10" ht="12.75">
      <c r="A7" s="5" t="s">
        <v>16</v>
      </c>
      <c r="B7">
        <f>kol1!G10</f>
        <v>92</v>
      </c>
      <c r="C7">
        <f>kol2!G10</f>
        <v>94</v>
      </c>
      <c r="D7">
        <f>kol3!H10</f>
        <v>74</v>
      </c>
      <c r="E7" s="4">
        <f t="shared" si="0"/>
        <v>260</v>
      </c>
      <c r="H7" s="11">
        <f>E7</f>
        <v>260</v>
      </c>
      <c r="I7" t="s">
        <v>108</v>
      </c>
      <c r="J7" t="s">
        <v>106</v>
      </c>
    </row>
    <row r="8" spans="1:10" ht="12.75">
      <c r="A8" s="5" t="s">
        <v>18</v>
      </c>
      <c r="B8">
        <f>kol1!G12</f>
        <v>109</v>
      </c>
      <c r="C8">
        <f>kol2!G12</f>
        <v>112</v>
      </c>
      <c r="D8">
        <f>kol3!H12</f>
        <v>95</v>
      </c>
      <c r="E8" s="4">
        <f t="shared" si="0"/>
        <v>316</v>
      </c>
      <c r="H8" s="11">
        <f>E8</f>
        <v>316</v>
      </c>
      <c r="I8" t="s">
        <v>105</v>
      </c>
      <c r="J8" t="s">
        <v>106</v>
      </c>
    </row>
    <row r="9" spans="1:10" ht="12.75">
      <c r="A9" s="5" t="s">
        <v>19</v>
      </c>
      <c r="B9">
        <f>kol1!G13</f>
        <v>71</v>
      </c>
      <c r="C9">
        <f>kol2!G13</f>
        <v>87</v>
      </c>
      <c r="D9">
        <f>kol3!H13</f>
        <v>81</v>
      </c>
      <c r="E9" s="4">
        <f t="shared" si="0"/>
        <v>239</v>
      </c>
      <c r="H9" s="11">
        <f>E9</f>
        <v>239</v>
      </c>
      <c r="I9" t="s">
        <v>108</v>
      </c>
      <c r="J9" t="s">
        <v>106</v>
      </c>
    </row>
    <row r="10" spans="1:10" ht="12.75">
      <c r="A10" s="5" t="s">
        <v>21</v>
      </c>
      <c r="B10">
        <f>kol1!G15</f>
        <v>73</v>
      </c>
      <c r="C10">
        <f>kol2!G15</f>
        <v>64</v>
      </c>
      <c r="D10">
        <f>kol3!H15</f>
        <v>34</v>
      </c>
      <c r="E10" s="4">
        <f t="shared" si="0"/>
        <v>171</v>
      </c>
      <c r="G10">
        <f>kol3!O15</f>
        <v>62</v>
      </c>
      <c r="H10" s="11">
        <f>B10+C10+G10</f>
        <v>199</v>
      </c>
      <c r="I10" t="s">
        <v>110</v>
      </c>
      <c r="J10" t="s">
        <v>106</v>
      </c>
    </row>
    <row r="11" spans="1:11" ht="12.75">
      <c r="A11" s="5" t="s">
        <v>22</v>
      </c>
      <c r="B11">
        <f>kol1!G16</f>
        <v>99</v>
      </c>
      <c r="C11">
        <f>kol2!G16</f>
        <v>75</v>
      </c>
      <c r="D11">
        <f>kol3!H16</f>
        <v>0</v>
      </c>
      <c r="E11" s="4">
        <f t="shared" si="0"/>
        <v>174</v>
      </c>
      <c r="G11">
        <f>kol3!O16</f>
        <v>76</v>
      </c>
      <c r="H11" s="11">
        <f>B11+C11+G11</f>
        <v>250</v>
      </c>
      <c r="I11" t="s">
        <v>108</v>
      </c>
      <c r="J11" t="s">
        <v>106</v>
      </c>
      <c r="K11" t="s">
        <v>111</v>
      </c>
    </row>
    <row r="12" spans="1:10" ht="12.75">
      <c r="A12" s="5" t="s">
        <v>23</v>
      </c>
      <c r="B12">
        <f>kol1!G17</f>
        <v>75</v>
      </c>
      <c r="C12">
        <f>kol2!G17</f>
        <v>49</v>
      </c>
      <c r="D12">
        <f>kol3!H17</f>
        <v>40</v>
      </c>
      <c r="E12" s="4">
        <f t="shared" si="0"/>
        <v>164</v>
      </c>
      <c r="H12" s="11">
        <f>E12</f>
        <v>164</v>
      </c>
      <c r="I12" t="s">
        <v>109</v>
      </c>
      <c r="J12" t="s">
        <v>106</v>
      </c>
    </row>
    <row r="13" spans="1:10" ht="12.75">
      <c r="A13" s="5" t="s">
        <v>25</v>
      </c>
      <c r="B13">
        <f>kol1!G19</f>
        <v>96</v>
      </c>
      <c r="C13">
        <f>kol2!G19</f>
        <v>75</v>
      </c>
      <c r="D13">
        <f>kol3!H19</f>
        <v>61</v>
      </c>
      <c r="E13" s="4">
        <f t="shared" si="0"/>
        <v>232</v>
      </c>
      <c r="H13" s="11">
        <f>E13</f>
        <v>232</v>
      </c>
      <c r="I13" t="s">
        <v>108</v>
      </c>
      <c r="J13" t="s">
        <v>106</v>
      </c>
    </row>
    <row r="14" spans="1:10" ht="12.75">
      <c r="A14" s="5" t="s">
        <v>27</v>
      </c>
      <c r="B14">
        <f>kol1!G21</f>
        <v>103</v>
      </c>
      <c r="C14">
        <f>kol2!G21</f>
        <v>75</v>
      </c>
      <c r="D14">
        <f>kol3!H21</f>
        <v>16</v>
      </c>
      <c r="E14" s="4">
        <f t="shared" si="0"/>
        <v>194</v>
      </c>
      <c r="G14">
        <f>kol3!O21</f>
        <v>40</v>
      </c>
      <c r="H14" s="11">
        <f>B14+C14+G14</f>
        <v>218</v>
      </c>
      <c r="I14" t="s">
        <v>108</v>
      </c>
      <c r="J14" t="s">
        <v>106</v>
      </c>
    </row>
    <row r="15" spans="1:10" ht="12.75">
      <c r="A15" s="5" t="s">
        <v>28</v>
      </c>
      <c r="B15">
        <f>kol1!G22</f>
        <v>90</v>
      </c>
      <c r="C15">
        <f>kol2!G22</f>
        <v>97</v>
      </c>
      <c r="D15">
        <f>kol3!H22</f>
        <v>109</v>
      </c>
      <c r="E15" s="4">
        <f t="shared" si="0"/>
        <v>296</v>
      </c>
      <c r="H15" s="11">
        <f>E15</f>
        <v>296</v>
      </c>
      <c r="I15" t="s">
        <v>105</v>
      </c>
      <c r="J15" t="s">
        <v>106</v>
      </c>
    </row>
    <row r="16" spans="1:10" ht="12.75">
      <c r="A16" s="5" t="s">
        <v>32</v>
      </c>
      <c r="B16">
        <f>kol1!G26</f>
        <v>104</v>
      </c>
      <c r="C16">
        <f>kol2!G26</f>
        <v>112</v>
      </c>
      <c r="D16">
        <f>kol3!H26</f>
        <v>79</v>
      </c>
      <c r="E16" s="4">
        <f t="shared" si="0"/>
        <v>295</v>
      </c>
      <c r="H16" s="11">
        <f>E16</f>
        <v>295</v>
      </c>
      <c r="I16" t="s">
        <v>105</v>
      </c>
      <c r="J16" t="s">
        <v>106</v>
      </c>
    </row>
    <row r="17" spans="1:10" ht="12.75">
      <c r="A17" s="5" t="s">
        <v>34</v>
      </c>
      <c r="B17">
        <f>kol1!G28</f>
        <v>58</v>
      </c>
      <c r="C17">
        <f>kol2!G28</f>
        <v>45</v>
      </c>
      <c r="D17">
        <f>kol3!H28</f>
        <v>72</v>
      </c>
      <c r="E17" s="4">
        <f t="shared" si="0"/>
        <v>175</v>
      </c>
      <c r="H17" s="11">
        <f>E17</f>
        <v>175</v>
      </c>
      <c r="I17" t="s">
        <v>110</v>
      </c>
      <c r="J17" t="s">
        <v>106</v>
      </c>
    </row>
    <row r="18" spans="1:10" ht="12.75">
      <c r="A18" s="5" t="s">
        <v>35</v>
      </c>
      <c r="B18">
        <f>kol1!G29</f>
        <v>20</v>
      </c>
      <c r="C18">
        <f>kol2!G29</f>
        <v>67</v>
      </c>
      <c r="D18">
        <f>kol3!H29</f>
        <v>96</v>
      </c>
      <c r="E18" s="4">
        <f t="shared" si="0"/>
        <v>183</v>
      </c>
      <c r="G18">
        <f>kol1!N29</f>
        <v>40</v>
      </c>
      <c r="H18" s="11">
        <f>C18+D18+G18</f>
        <v>203</v>
      </c>
      <c r="I18" t="s">
        <v>110</v>
      </c>
      <c r="J18" t="s">
        <v>106</v>
      </c>
    </row>
    <row r="19" spans="1:10" ht="12.75">
      <c r="A19" s="5" t="s">
        <v>36</v>
      </c>
      <c r="B19">
        <f>kol1!G30</f>
        <v>67</v>
      </c>
      <c r="C19">
        <f>kol2!G30</f>
        <v>85</v>
      </c>
      <c r="D19">
        <f>kol3!H30</f>
        <v>63</v>
      </c>
      <c r="E19" s="4">
        <f t="shared" si="0"/>
        <v>215</v>
      </c>
      <c r="H19" s="11">
        <f>E19</f>
        <v>215</v>
      </c>
      <c r="I19" t="s">
        <v>108</v>
      </c>
      <c r="J19" t="s">
        <v>106</v>
      </c>
    </row>
    <row r="20" spans="1:10" ht="12.75">
      <c r="A20" s="5" t="s">
        <v>38</v>
      </c>
      <c r="B20">
        <f>kol1!G32</f>
        <v>51</v>
      </c>
      <c r="C20">
        <f>kol2!G32</f>
        <v>33</v>
      </c>
      <c r="D20">
        <f>kol3!H32</f>
        <v>51</v>
      </c>
      <c r="E20" s="4">
        <f t="shared" si="0"/>
        <v>135</v>
      </c>
      <c r="G20">
        <f>kol2!N32</f>
        <v>50</v>
      </c>
      <c r="H20" s="11">
        <f>B20+D20+G20</f>
        <v>152</v>
      </c>
      <c r="I20" t="s">
        <v>109</v>
      </c>
      <c r="J20" t="s">
        <v>106</v>
      </c>
    </row>
    <row r="21" spans="1:11" ht="12.75">
      <c r="A21" s="5" t="s">
        <v>39</v>
      </c>
      <c r="B21">
        <f>kol1!G33</f>
        <v>84</v>
      </c>
      <c r="C21">
        <f>kol2!G33</f>
        <v>0</v>
      </c>
      <c r="D21">
        <f>kol3!H33</f>
        <v>83</v>
      </c>
      <c r="E21" s="4">
        <f t="shared" si="0"/>
        <v>167</v>
      </c>
      <c r="G21">
        <f>kol2!N33</f>
        <v>70</v>
      </c>
      <c r="H21" s="11">
        <f>B21+D21+G21</f>
        <v>237</v>
      </c>
      <c r="I21" t="s">
        <v>108</v>
      </c>
      <c r="J21" t="s">
        <v>106</v>
      </c>
      <c r="K21" t="s">
        <v>114</v>
      </c>
    </row>
    <row r="22" spans="1:10" ht="12.75">
      <c r="A22" s="5" t="s">
        <v>42</v>
      </c>
      <c r="B22">
        <f>kol1!G36</f>
        <v>43</v>
      </c>
      <c r="C22">
        <f>kol2!G36</f>
        <v>17</v>
      </c>
      <c r="D22">
        <f>kol3!H36</f>
        <v>45</v>
      </c>
      <c r="E22" s="4">
        <f t="shared" si="0"/>
        <v>105</v>
      </c>
      <c r="G22">
        <f>kol2!N36</f>
        <v>50</v>
      </c>
      <c r="H22" s="11">
        <f>B22+D22+G22</f>
        <v>138</v>
      </c>
      <c r="I22" t="s">
        <v>109</v>
      </c>
      <c r="J22" t="s">
        <v>106</v>
      </c>
    </row>
    <row r="23" spans="1:10" ht="12.75">
      <c r="A23" s="5" t="s">
        <v>43</v>
      </c>
      <c r="B23">
        <f>kol1!G37</f>
        <v>60</v>
      </c>
      <c r="C23">
        <f>kol2!G37</f>
        <v>56</v>
      </c>
      <c r="D23">
        <f>kol3!H37</f>
        <v>75</v>
      </c>
      <c r="E23" s="4">
        <f t="shared" si="0"/>
        <v>191</v>
      </c>
      <c r="H23" s="11">
        <f>E23</f>
        <v>191</v>
      </c>
      <c r="I23" t="s">
        <v>110</v>
      </c>
      <c r="J23" t="s">
        <v>106</v>
      </c>
    </row>
    <row r="24" spans="1:10" ht="12.75">
      <c r="A24" s="5" t="s">
        <v>44</v>
      </c>
      <c r="B24">
        <f>kol1!G38</f>
        <v>25</v>
      </c>
      <c r="C24">
        <f>kol2!G38</f>
        <v>73</v>
      </c>
      <c r="D24">
        <f>kol3!H38</f>
        <v>57</v>
      </c>
      <c r="E24" s="4">
        <f t="shared" si="0"/>
        <v>155</v>
      </c>
      <c r="G24">
        <f>kol1!N38</f>
        <v>45</v>
      </c>
      <c r="H24" s="11">
        <f>C24+D24+G24</f>
        <v>175</v>
      </c>
      <c r="I24" t="s">
        <v>110</v>
      </c>
      <c r="J24" t="s">
        <v>106</v>
      </c>
    </row>
    <row r="25" spans="1:10" ht="12.75">
      <c r="A25" s="5" t="s">
        <v>45</v>
      </c>
      <c r="B25">
        <f>kol1!G39</f>
        <v>66</v>
      </c>
      <c r="C25">
        <f>kol2!G39</f>
        <v>25</v>
      </c>
      <c r="D25">
        <f>kol3!H39</f>
        <v>80</v>
      </c>
      <c r="E25" s="4">
        <f t="shared" si="0"/>
        <v>171</v>
      </c>
      <c r="G25">
        <f>kol2!N39</f>
        <v>55</v>
      </c>
      <c r="H25" s="11">
        <f>B25+D25+G25</f>
        <v>201</v>
      </c>
      <c r="I25" t="s">
        <v>110</v>
      </c>
      <c r="J25" t="s">
        <v>106</v>
      </c>
    </row>
    <row r="26" spans="1:10" ht="12.75">
      <c r="A26" s="5" t="s">
        <v>46</v>
      </c>
      <c r="B26">
        <f>kol1!G40</f>
        <v>52</v>
      </c>
      <c r="C26">
        <f>kol2!G40</f>
        <v>33</v>
      </c>
      <c r="D26">
        <f>kol3!H40</f>
        <v>74</v>
      </c>
      <c r="E26" s="4">
        <f t="shared" si="0"/>
        <v>159</v>
      </c>
      <c r="G26">
        <f>kol2!N40</f>
        <v>53</v>
      </c>
      <c r="H26" s="11">
        <f>B26+D26+G26</f>
        <v>179</v>
      </c>
      <c r="I26" t="s">
        <v>110</v>
      </c>
      <c r="J26" t="s">
        <v>106</v>
      </c>
    </row>
    <row r="27" spans="1:10" ht="12.75">
      <c r="A27" s="5" t="s">
        <v>47</v>
      </c>
      <c r="B27">
        <f>kol1!G41</f>
        <v>47</v>
      </c>
      <c r="C27">
        <f>kol2!G41</f>
        <v>80</v>
      </c>
      <c r="D27">
        <f>kol3!H41</f>
        <v>90</v>
      </c>
      <c r="E27" s="4">
        <f t="shared" si="0"/>
        <v>217</v>
      </c>
      <c r="H27" s="11">
        <f>E27</f>
        <v>217</v>
      </c>
      <c r="I27" t="s">
        <v>108</v>
      </c>
      <c r="J27" t="s">
        <v>106</v>
      </c>
    </row>
    <row r="28" spans="1:10" ht="12.75">
      <c r="A28" s="5" t="s">
        <v>48</v>
      </c>
      <c r="B28">
        <f>kol1!G42</f>
        <v>80</v>
      </c>
      <c r="C28">
        <f>kol2!G42</f>
        <v>95</v>
      </c>
      <c r="D28">
        <f>kol3!H42</f>
        <v>87</v>
      </c>
      <c r="E28" s="4">
        <f t="shared" si="0"/>
        <v>262</v>
      </c>
      <c r="H28" s="11">
        <f>E28</f>
        <v>262</v>
      </c>
      <c r="I28" t="s">
        <v>108</v>
      </c>
      <c r="J28" t="s">
        <v>106</v>
      </c>
    </row>
    <row r="29" spans="1:10" ht="12.75">
      <c r="A29" s="5" t="s">
        <v>50</v>
      </c>
      <c r="B29">
        <f>kol1!G44</f>
        <v>54</v>
      </c>
      <c r="C29">
        <f>kol2!G44</f>
        <v>50</v>
      </c>
      <c r="D29">
        <f>kol3!H44</f>
        <v>62</v>
      </c>
      <c r="E29" s="4">
        <f t="shared" si="0"/>
        <v>166</v>
      </c>
      <c r="H29" s="11">
        <f>E29</f>
        <v>166</v>
      </c>
      <c r="I29" t="s">
        <v>109</v>
      </c>
      <c r="J29" t="s">
        <v>106</v>
      </c>
    </row>
    <row r="30" spans="1:10" ht="12.75">
      <c r="A30" s="5" t="s">
        <v>51</v>
      </c>
      <c r="B30">
        <f>kol1!G45</f>
        <v>106</v>
      </c>
      <c r="C30">
        <f>kol2!G45</f>
        <v>92</v>
      </c>
      <c r="D30">
        <f>kol3!H45</f>
        <v>100</v>
      </c>
      <c r="E30" s="4">
        <f t="shared" si="0"/>
        <v>298</v>
      </c>
      <c r="H30" s="11">
        <f>E30</f>
        <v>298</v>
      </c>
      <c r="I30" t="s">
        <v>105</v>
      </c>
      <c r="J30" t="s">
        <v>106</v>
      </c>
    </row>
    <row r="31" spans="1:10" ht="12.75">
      <c r="A31" s="5" t="s">
        <v>52</v>
      </c>
      <c r="B31">
        <f>kol1!G46</f>
        <v>77</v>
      </c>
      <c r="C31">
        <f>kol2!G46</f>
        <v>70</v>
      </c>
      <c r="D31">
        <f>kol3!H46</f>
        <v>84</v>
      </c>
      <c r="E31" s="4">
        <f t="shared" si="0"/>
        <v>231</v>
      </c>
      <c r="H31" s="11">
        <f>E31</f>
        <v>231</v>
      </c>
      <c r="I31" t="s">
        <v>108</v>
      </c>
      <c r="J31" t="s">
        <v>106</v>
      </c>
    </row>
    <row r="32" spans="1:11" ht="12.75">
      <c r="A32" s="5" t="s">
        <v>54</v>
      </c>
      <c r="B32">
        <f>kol1!G48</f>
        <v>46</v>
      </c>
      <c r="C32">
        <f>kol2!G48</f>
        <v>23</v>
      </c>
      <c r="D32">
        <f>kol3!H48</f>
        <v>50</v>
      </c>
      <c r="E32" s="4">
        <f t="shared" si="0"/>
        <v>119</v>
      </c>
      <c r="G32">
        <f>kol2!N48</f>
        <v>53</v>
      </c>
      <c r="H32" s="11">
        <f>B32+D32+G32</f>
        <v>149</v>
      </c>
      <c r="I32" t="s">
        <v>109</v>
      </c>
      <c r="J32" t="s">
        <v>112</v>
      </c>
      <c r="K32" t="s">
        <v>107</v>
      </c>
    </row>
    <row r="33" spans="1:10" ht="12.75">
      <c r="A33" s="5" t="s">
        <v>55</v>
      </c>
      <c r="B33">
        <f>kol1!G49</f>
        <v>33</v>
      </c>
      <c r="C33">
        <f>kol2!G49</f>
        <v>40</v>
      </c>
      <c r="D33">
        <f>kol3!H49</f>
        <v>40</v>
      </c>
      <c r="E33" s="4">
        <f t="shared" si="0"/>
        <v>113</v>
      </c>
      <c r="G33">
        <f>kol1!N49</f>
        <v>45</v>
      </c>
      <c r="H33" s="11">
        <f>C33+D33+G33</f>
        <v>125</v>
      </c>
      <c r="I33" t="s">
        <v>109</v>
      </c>
      <c r="J33" t="s">
        <v>112</v>
      </c>
    </row>
    <row r="34" spans="1:10" ht="12.75">
      <c r="A34" s="5" t="s">
        <v>58</v>
      </c>
      <c r="B34">
        <f>kol1!G52</f>
        <v>104</v>
      </c>
      <c r="C34">
        <f>kol2!G52</f>
        <v>100</v>
      </c>
      <c r="D34">
        <f>kol3!H52</f>
        <v>92</v>
      </c>
      <c r="E34" s="4">
        <f aca="true" t="shared" si="1" ref="E34:E65">SUM(B34:D34)</f>
        <v>296</v>
      </c>
      <c r="H34" s="11">
        <f>E34</f>
        <v>296</v>
      </c>
      <c r="I34" t="s">
        <v>105</v>
      </c>
      <c r="J34" t="s">
        <v>112</v>
      </c>
    </row>
    <row r="35" spans="1:10" ht="12.75">
      <c r="A35" s="5" t="s">
        <v>59</v>
      </c>
      <c r="B35">
        <f>kol1!G53</f>
        <v>57</v>
      </c>
      <c r="C35">
        <f>kol2!G53</f>
        <v>69</v>
      </c>
      <c r="D35">
        <f>kol3!H53</f>
        <v>53</v>
      </c>
      <c r="E35" s="4">
        <f t="shared" si="1"/>
        <v>179</v>
      </c>
      <c r="H35" s="11">
        <f>E35</f>
        <v>179</v>
      </c>
      <c r="I35" t="s">
        <v>110</v>
      </c>
      <c r="J35" t="s">
        <v>112</v>
      </c>
    </row>
    <row r="36" spans="1:10" ht="12.75">
      <c r="A36" s="5" t="s">
        <v>60</v>
      </c>
      <c r="B36">
        <f>kol1!G54</f>
        <v>71</v>
      </c>
      <c r="C36">
        <f>kol2!G54</f>
        <v>61</v>
      </c>
      <c r="D36">
        <f>kol3!H54</f>
        <v>57</v>
      </c>
      <c r="E36" s="4">
        <f t="shared" si="1"/>
        <v>189</v>
      </c>
      <c r="H36" s="11">
        <f>E36</f>
        <v>189</v>
      </c>
      <c r="I36" t="s">
        <v>110</v>
      </c>
      <c r="J36" t="s">
        <v>112</v>
      </c>
    </row>
    <row r="37" spans="1:10" ht="12.75">
      <c r="A37" s="5" t="s">
        <v>61</v>
      </c>
      <c r="B37">
        <f>kol1!G55</f>
        <v>82</v>
      </c>
      <c r="C37">
        <f>kol2!G55</f>
        <v>77</v>
      </c>
      <c r="D37">
        <f>kol3!H55</f>
        <v>91</v>
      </c>
      <c r="E37" s="4">
        <f t="shared" si="1"/>
        <v>250</v>
      </c>
      <c r="H37" s="11">
        <f>E37</f>
        <v>250</v>
      </c>
      <c r="I37" t="s">
        <v>108</v>
      </c>
      <c r="J37" t="s">
        <v>112</v>
      </c>
    </row>
    <row r="38" spans="1:10" ht="12.75">
      <c r="A38" s="5" t="s">
        <v>62</v>
      </c>
      <c r="B38">
        <f>kol1!G56</f>
        <v>46</v>
      </c>
      <c r="C38">
        <f>kol2!G56</f>
        <v>41</v>
      </c>
      <c r="D38">
        <f>kol3!H56</f>
        <v>18</v>
      </c>
      <c r="E38" s="4">
        <f t="shared" si="1"/>
        <v>105</v>
      </c>
      <c r="G38">
        <f>kol3!O56</f>
        <v>57</v>
      </c>
      <c r="H38" s="11">
        <f>B38+C38+G38</f>
        <v>144</v>
      </c>
      <c r="I38" t="s">
        <v>109</v>
      </c>
      <c r="J38" t="s">
        <v>112</v>
      </c>
    </row>
    <row r="39" spans="1:10" ht="12.75">
      <c r="A39" s="5" t="s">
        <v>68</v>
      </c>
      <c r="B39">
        <f>kol1!G62</f>
        <v>75</v>
      </c>
      <c r="C39">
        <f>kol2!G62</f>
        <v>60</v>
      </c>
      <c r="D39">
        <f>kol3!H62</f>
        <v>34</v>
      </c>
      <c r="E39" s="4">
        <f t="shared" si="1"/>
        <v>169</v>
      </c>
      <c r="G39">
        <f>kol3!O62</f>
        <v>40</v>
      </c>
      <c r="H39" s="11">
        <f>B39+C39+G39</f>
        <v>175</v>
      </c>
      <c r="I39" t="s">
        <v>110</v>
      </c>
      <c r="J39" t="s">
        <v>112</v>
      </c>
    </row>
    <row r="40" spans="1:10" ht="12.75">
      <c r="A40" s="5" t="s">
        <v>70</v>
      </c>
      <c r="B40">
        <f>kol1!G64</f>
        <v>80</v>
      </c>
      <c r="C40">
        <f>kol2!G64</f>
        <v>30</v>
      </c>
      <c r="D40">
        <f>kol3!H64</f>
        <v>68</v>
      </c>
      <c r="E40" s="4">
        <f t="shared" si="1"/>
        <v>178</v>
      </c>
      <c r="G40">
        <f>kol2!N64</f>
        <v>47</v>
      </c>
      <c r="H40" s="11">
        <f>B40+D40+G40</f>
        <v>195</v>
      </c>
      <c r="I40" t="s">
        <v>110</v>
      </c>
      <c r="J40" t="s">
        <v>112</v>
      </c>
    </row>
    <row r="41" spans="1:10" ht="12.75">
      <c r="A41" s="5" t="s">
        <v>71</v>
      </c>
      <c r="B41">
        <f>kol1!G65</f>
        <v>65</v>
      </c>
      <c r="C41">
        <f>kol2!G65</f>
        <v>77</v>
      </c>
      <c r="D41">
        <f>kol3!H65</f>
        <v>89</v>
      </c>
      <c r="E41" s="4">
        <f t="shared" si="1"/>
        <v>231</v>
      </c>
      <c r="H41" s="11">
        <f>E41</f>
        <v>231</v>
      </c>
      <c r="I41" t="s">
        <v>108</v>
      </c>
      <c r="J41" t="s">
        <v>112</v>
      </c>
    </row>
    <row r="42" spans="1:11" ht="12.75">
      <c r="A42" s="5" t="s">
        <v>73</v>
      </c>
      <c r="B42">
        <f>kol1!G67</f>
        <v>88</v>
      </c>
      <c r="C42">
        <f>kol2!G67</f>
        <v>110</v>
      </c>
      <c r="D42">
        <f>kol3!H67</f>
        <v>78</v>
      </c>
      <c r="E42" s="4">
        <f t="shared" si="1"/>
        <v>276</v>
      </c>
      <c r="H42" s="11">
        <f>E42</f>
        <v>276</v>
      </c>
      <c r="I42" t="s">
        <v>105</v>
      </c>
      <c r="J42" t="s">
        <v>113</v>
      </c>
      <c r="K42" t="s">
        <v>107</v>
      </c>
    </row>
    <row r="43" spans="1:10" ht="12.75">
      <c r="A43" s="5" t="s">
        <v>76</v>
      </c>
      <c r="B43">
        <f>kol1!G70</f>
        <v>47</v>
      </c>
      <c r="C43">
        <f>kol2!G70</f>
        <v>32</v>
      </c>
      <c r="D43">
        <f>kol3!H70</f>
        <v>42</v>
      </c>
      <c r="E43" s="4">
        <f t="shared" si="1"/>
        <v>121</v>
      </c>
      <c r="G43">
        <f>kol2!N70</f>
        <v>40</v>
      </c>
      <c r="H43" s="11">
        <f>B43+D43+G43</f>
        <v>129</v>
      </c>
      <c r="I43" t="s">
        <v>109</v>
      </c>
      <c r="J43" t="s">
        <v>113</v>
      </c>
    </row>
    <row r="44" spans="1:10" ht="12.75">
      <c r="A44" s="5" t="s">
        <v>77</v>
      </c>
      <c r="B44">
        <f>kol1!G71</f>
        <v>59</v>
      </c>
      <c r="C44">
        <f>kol2!G71</f>
        <v>59</v>
      </c>
      <c r="D44">
        <f>kol3!H71</f>
        <v>44</v>
      </c>
      <c r="E44" s="4">
        <f t="shared" si="1"/>
        <v>162</v>
      </c>
      <c r="H44" s="11">
        <f>E44</f>
        <v>162</v>
      </c>
      <c r="I44" t="s">
        <v>109</v>
      </c>
      <c r="J44" t="s">
        <v>113</v>
      </c>
    </row>
    <row r="45" spans="1:10" ht="12.75">
      <c r="A45" s="5" t="s">
        <v>78</v>
      </c>
      <c r="B45">
        <f>kol1!G72</f>
        <v>105</v>
      </c>
      <c r="C45">
        <f>kol2!G72</f>
        <v>97</v>
      </c>
      <c r="D45">
        <f>kol3!H72</f>
        <v>94</v>
      </c>
      <c r="E45" s="4">
        <f t="shared" si="1"/>
        <v>296</v>
      </c>
      <c r="H45" s="11">
        <f>E45</f>
        <v>296</v>
      </c>
      <c r="I45" t="s">
        <v>105</v>
      </c>
      <c r="J45" t="s">
        <v>113</v>
      </c>
    </row>
    <row r="46" spans="1:10" ht="12.75">
      <c r="A46" s="5" t="s">
        <v>79</v>
      </c>
      <c r="B46">
        <f>kol1!G73</f>
        <v>83</v>
      </c>
      <c r="C46">
        <f>kol2!G73</f>
        <v>53</v>
      </c>
      <c r="D46">
        <f>kol3!H73</f>
        <v>50</v>
      </c>
      <c r="E46" s="4">
        <f t="shared" si="1"/>
        <v>186</v>
      </c>
      <c r="H46" s="11">
        <f>E46</f>
        <v>186</v>
      </c>
      <c r="I46" t="s">
        <v>110</v>
      </c>
      <c r="J46" t="s">
        <v>113</v>
      </c>
    </row>
    <row r="47" spans="1:10" ht="12.75">
      <c r="A47" s="5" t="s">
        <v>81</v>
      </c>
      <c r="B47">
        <f>kol1!G75</f>
        <v>82</v>
      </c>
      <c r="C47">
        <f>kol2!G75</f>
        <v>92</v>
      </c>
      <c r="D47">
        <f>kol3!H75</f>
        <v>74</v>
      </c>
      <c r="E47" s="4">
        <f t="shared" si="1"/>
        <v>248</v>
      </c>
      <c r="H47" s="11">
        <f>E47</f>
        <v>248</v>
      </c>
      <c r="I47" t="s">
        <v>108</v>
      </c>
      <c r="J47" t="s">
        <v>113</v>
      </c>
    </row>
    <row r="48" spans="1:10" ht="12.75">
      <c r="A48" s="5" t="s">
        <v>82</v>
      </c>
      <c r="B48">
        <f>kol1!G76</f>
        <v>97</v>
      </c>
      <c r="C48">
        <f>kol2!G76</f>
        <v>65</v>
      </c>
      <c r="D48">
        <f>kol3!H76</f>
        <v>76</v>
      </c>
      <c r="E48" s="4">
        <f t="shared" si="1"/>
        <v>238</v>
      </c>
      <c r="H48" s="11">
        <f>E48</f>
        <v>238</v>
      </c>
      <c r="I48" t="s">
        <v>108</v>
      </c>
      <c r="J48" t="s">
        <v>113</v>
      </c>
    </row>
    <row r="49" spans="1:10" ht="12.75">
      <c r="A49" s="5" t="s">
        <v>88</v>
      </c>
      <c r="B49">
        <f>kol1!G82</f>
        <v>47</v>
      </c>
      <c r="C49">
        <f>kol2!G82</f>
        <v>40</v>
      </c>
      <c r="D49">
        <f>kol3!H82</f>
        <v>12</v>
      </c>
      <c r="E49" s="4">
        <f t="shared" si="1"/>
        <v>99</v>
      </c>
      <c r="G49">
        <f>kol3!O82</f>
        <v>60</v>
      </c>
      <c r="H49" s="11">
        <f>B49+C49+G49</f>
        <v>147</v>
      </c>
      <c r="I49" t="s">
        <v>109</v>
      </c>
      <c r="J49" t="s">
        <v>113</v>
      </c>
    </row>
    <row r="50" spans="1:10" ht="12.75">
      <c r="A50" s="5" t="s">
        <v>89</v>
      </c>
      <c r="B50">
        <f>kol1!G83</f>
        <v>40</v>
      </c>
      <c r="C50">
        <f>kol2!G83</f>
        <v>27</v>
      </c>
      <c r="D50">
        <f>kol3!H83</f>
        <v>43</v>
      </c>
      <c r="E50" s="4">
        <f t="shared" si="1"/>
        <v>110</v>
      </c>
      <c r="G50">
        <f>kol2!N83</f>
        <v>48</v>
      </c>
      <c r="H50" s="11">
        <f>B50+D50+G50</f>
        <v>131</v>
      </c>
      <c r="I50" t="s">
        <v>109</v>
      </c>
      <c r="J50" t="s">
        <v>113</v>
      </c>
    </row>
    <row r="51" spans="1:10" ht="12.75">
      <c r="A51" s="5" t="s">
        <v>93</v>
      </c>
      <c r="B51">
        <f>kol1!G87</f>
        <v>48</v>
      </c>
      <c r="C51">
        <f>kol2!G87</f>
        <v>23</v>
      </c>
      <c r="D51">
        <f>kol3!H87</f>
        <v>55</v>
      </c>
      <c r="E51" s="4">
        <f t="shared" si="1"/>
        <v>126</v>
      </c>
      <c r="G51">
        <f>kol2!N87</f>
        <v>43</v>
      </c>
      <c r="H51" s="11">
        <f>B51+D51+G51</f>
        <v>146</v>
      </c>
      <c r="I51" t="s">
        <v>109</v>
      </c>
      <c r="J51" t="s">
        <v>113</v>
      </c>
    </row>
    <row r="52" spans="1:10" ht="12.75">
      <c r="A52" s="5" t="s">
        <v>95</v>
      </c>
      <c r="B52">
        <f>kol1!G89</f>
        <v>55</v>
      </c>
      <c r="C52">
        <f>kol2!G89</f>
        <v>55</v>
      </c>
      <c r="D52">
        <f>kol3!H89</f>
        <v>74</v>
      </c>
      <c r="E52" s="4">
        <f t="shared" si="1"/>
        <v>184</v>
      </c>
      <c r="H52" s="11">
        <f>E52</f>
        <v>184</v>
      </c>
      <c r="I52" t="s">
        <v>110</v>
      </c>
      <c r="J52" t="s">
        <v>113</v>
      </c>
    </row>
    <row r="53" spans="1:10" ht="12.75">
      <c r="A53" s="5" t="s">
        <v>96</v>
      </c>
      <c r="B53">
        <f>kol1!G90</f>
        <v>44</v>
      </c>
      <c r="C53">
        <f>kol2!G90</f>
        <v>80</v>
      </c>
      <c r="D53">
        <f>kol3!H90</f>
        <v>55</v>
      </c>
      <c r="E53" s="4">
        <f t="shared" si="1"/>
        <v>179</v>
      </c>
      <c r="H53" s="11">
        <f>E53</f>
        <v>179</v>
      </c>
      <c r="I53" t="s">
        <v>110</v>
      </c>
      <c r="J53" t="s">
        <v>113</v>
      </c>
    </row>
    <row r="54" spans="1:10" ht="12.75">
      <c r="A54" s="5" t="s">
        <v>98</v>
      </c>
      <c r="B54">
        <f>kol1!G92</f>
        <v>55</v>
      </c>
      <c r="C54">
        <f>kol2!G92</f>
        <v>58</v>
      </c>
      <c r="D54">
        <f>kol3!H92</f>
        <v>41</v>
      </c>
      <c r="E54" s="4">
        <f t="shared" si="1"/>
        <v>154</v>
      </c>
      <c r="H54" s="11">
        <f>E54</f>
        <v>154</v>
      </c>
      <c r="I54" t="s">
        <v>109</v>
      </c>
      <c r="J54" t="s">
        <v>113</v>
      </c>
    </row>
    <row r="55" spans="1:5" ht="12.75">
      <c r="A55" s="5" t="s">
        <v>91</v>
      </c>
      <c r="B55">
        <f>kol1!G85</f>
        <v>60</v>
      </c>
      <c r="C55">
        <f>kol2!G85</f>
        <v>70</v>
      </c>
      <c r="D55">
        <f>kol3!H85</f>
        <v>42</v>
      </c>
      <c r="E55" s="4">
        <f t="shared" si="1"/>
        <v>172</v>
      </c>
    </row>
    <row r="56" spans="1:7" ht="12.75">
      <c r="A56" s="5" t="s">
        <v>66</v>
      </c>
      <c r="B56">
        <f>kol1!G60</f>
        <v>92</v>
      </c>
      <c r="C56">
        <f>kol2!G60</f>
        <v>42</v>
      </c>
      <c r="D56">
        <f>kol3!H60</f>
        <v>20</v>
      </c>
      <c r="E56" s="4">
        <f t="shared" si="1"/>
        <v>154</v>
      </c>
      <c r="G56">
        <f>kol3!O60</f>
        <v>20</v>
      </c>
    </row>
    <row r="57" spans="1:7" ht="12.75">
      <c r="A57" s="5" t="s">
        <v>40</v>
      </c>
      <c r="B57">
        <f>kol1!G34</f>
        <v>58</v>
      </c>
      <c r="C57">
        <f>kol2!G34</f>
        <v>20</v>
      </c>
      <c r="D57">
        <f>kol3!H34</f>
        <v>63</v>
      </c>
      <c r="E57" s="4">
        <f t="shared" si="1"/>
        <v>141</v>
      </c>
      <c r="G57">
        <f>kol2!N34</f>
        <v>32</v>
      </c>
    </row>
    <row r="58" spans="1:7" ht="12.75">
      <c r="A58" s="5" t="s">
        <v>83</v>
      </c>
      <c r="B58">
        <f>kol1!G77</f>
        <v>55</v>
      </c>
      <c r="C58">
        <f>kol2!G77</f>
        <v>70</v>
      </c>
      <c r="D58">
        <f>kol3!H77</f>
        <v>5</v>
      </c>
      <c r="E58" s="4">
        <f t="shared" si="1"/>
        <v>130</v>
      </c>
      <c r="G58">
        <f>kol3!O77</f>
        <v>33</v>
      </c>
    </row>
    <row r="59" spans="1:5" ht="12.75">
      <c r="A59" s="5" t="s">
        <v>63</v>
      </c>
      <c r="B59">
        <f>kol1!G57</f>
        <v>55</v>
      </c>
      <c r="C59">
        <f>kol2!G57</f>
        <v>32</v>
      </c>
      <c r="D59">
        <f>kol3!H57</f>
        <v>29</v>
      </c>
      <c r="E59" s="4">
        <f t="shared" si="1"/>
        <v>116</v>
      </c>
    </row>
    <row r="60" spans="1:7" ht="12.75">
      <c r="A60" s="5" t="s">
        <v>37</v>
      </c>
      <c r="B60">
        <f>kol1!G31</f>
        <v>53</v>
      </c>
      <c r="C60">
        <f>kol2!G31</f>
        <v>15</v>
      </c>
      <c r="D60">
        <f>kol3!H31</f>
        <v>47</v>
      </c>
      <c r="E60" s="4">
        <f t="shared" si="1"/>
        <v>115</v>
      </c>
      <c r="G60">
        <f>kol2!N31</f>
        <v>35</v>
      </c>
    </row>
    <row r="61" spans="1:5" ht="12.75">
      <c r="A61" s="5" t="s">
        <v>85</v>
      </c>
      <c r="B61">
        <f>kol1!G79</f>
        <v>0</v>
      </c>
      <c r="C61">
        <f>kol2!G79</f>
        <v>72</v>
      </c>
      <c r="D61">
        <f>kol3!H79</f>
        <v>40</v>
      </c>
      <c r="E61" s="4">
        <f t="shared" si="1"/>
        <v>112</v>
      </c>
    </row>
    <row r="62" spans="1:7" ht="12.75">
      <c r="A62" s="5" t="s">
        <v>56</v>
      </c>
      <c r="B62">
        <f>kol1!G50</f>
        <v>41</v>
      </c>
      <c r="C62">
        <f>kol2!G50</f>
        <v>55</v>
      </c>
      <c r="D62">
        <f>kol3!H50</f>
        <v>10</v>
      </c>
      <c r="E62" s="4">
        <f t="shared" si="1"/>
        <v>106</v>
      </c>
      <c r="G62">
        <f>kol3!O50</f>
        <v>26</v>
      </c>
    </row>
    <row r="63" spans="1:5" ht="12.75">
      <c r="A63" s="5" t="s">
        <v>30</v>
      </c>
      <c r="B63">
        <f>kol1!G24</f>
        <v>30</v>
      </c>
      <c r="C63">
        <f>kol2!G24</f>
        <v>58</v>
      </c>
      <c r="D63">
        <f>kol3!H24</f>
        <v>17</v>
      </c>
      <c r="E63" s="4">
        <f t="shared" si="1"/>
        <v>105</v>
      </c>
    </row>
    <row r="64" spans="1:5" ht="12.75">
      <c r="A64" s="5" t="s">
        <v>57</v>
      </c>
      <c r="B64">
        <f>kol1!G51</f>
        <v>42</v>
      </c>
      <c r="C64">
        <f>kol2!G51</f>
        <v>35</v>
      </c>
      <c r="D64">
        <f>kol3!H51</f>
        <v>27</v>
      </c>
      <c r="E64" s="4">
        <f t="shared" si="1"/>
        <v>104</v>
      </c>
    </row>
    <row r="65" spans="1:5" ht="12.75">
      <c r="A65" s="5" t="s">
        <v>80</v>
      </c>
      <c r="B65">
        <f>kol1!G74</f>
        <v>48</v>
      </c>
      <c r="C65">
        <f>kol2!G74</f>
        <v>35</v>
      </c>
      <c r="D65">
        <f>kol3!H74</f>
        <v>4</v>
      </c>
      <c r="E65" s="4">
        <f t="shared" si="1"/>
        <v>87</v>
      </c>
    </row>
    <row r="66" spans="1:5" ht="12.75">
      <c r="A66" s="5" t="s">
        <v>33</v>
      </c>
      <c r="B66">
        <f>kol1!G27</f>
        <v>40</v>
      </c>
      <c r="C66">
        <f>kol2!G27</f>
        <v>20</v>
      </c>
      <c r="D66">
        <f>kol3!H27</f>
        <v>22</v>
      </c>
      <c r="E66" s="4">
        <f aca="true" t="shared" si="2" ref="E66:E93">SUM(B66:D66)</f>
        <v>82</v>
      </c>
    </row>
    <row r="67" spans="1:5" ht="12.75">
      <c r="A67" s="5" t="s">
        <v>24</v>
      </c>
      <c r="B67">
        <f>kol1!G18</f>
        <v>40</v>
      </c>
      <c r="C67">
        <f>kol2!G18</f>
        <v>0</v>
      </c>
      <c r="D67">
        <f>kol3!H18</f>
        <v>30</v>
      </c>
      <c r="E67" s="4">
        <f t="shared" si="2"/>
        <v>70</v>
      </c>
    </row>
    <row r="68" spans="1:5" ht="12.75">
      <c r="A68" s="5" t="s">
        <v>17</v>
      </c>
      <c r="B68">
        <f>kol1!G11</f>
        <v>59</v>
      </c>
      <c r="C68">
        <f>kol2!G11</f>
        <v>0</v>
      </c>
      <c r="D68">
        <f>kol3!H11</f>
        <v>0</v>
      </c>
      <c r="E68" s="4">
        <f t="shared" si="2"/>
        <v>59</v>
      </c>
    </row>
    <row r="69" spans="1:5" ht="12.75">
      <c r="A69" s="5" t="s">
        <v>9</v>
      </c>
      <c r="B69">
        <f>kol1!G3</f>
        <v>47</v>
      </c>
      <c r="C69">
        <f>kol2!G3</f>
        <v>0</v>
      </c>
      <c r="D69">
        <f>kol3!H3</f>
        <v>7</v>
      </c>
      <c r="E69" s="4">
        <f t="shared" si="2"/>
        <v>54</v>
      </c>
    </row>
    <row r="70" spans="1:5" ht="12.75">
      <c r="A70" s="5" t="s">
        <v>64</v>
      </c>
      <c r="B70">
        <f>kol1!G58</f>
        <v>26</v>
      </c>
      <c r="C70">
        <f>kol2!G58</f>
        <v>28</v>
      </c>
      <c r="D70">
        <f>kol3!H58</f>
        <v>0</v>
      </c>
      <c r="E70" s="4">
        <f t="shared" si="2"/>
        <v>54</v>
      </c>
    </row>
    <row r="71" spans="1:5" ht="12.75">
      <c r="A71" s="5" t="s">
        <v>84</v>
      </c>
      <c r="B71">
        <f>kol1!G78</f>
        <v>47</v>
      </c>
      <c r="C71">
        <f>kol2!G78</f>
        <v>0</v>
      </c>
      <c r="D71">
        <f>kol3!H78</f>
        <v>0</v>
      </c>
      <c r="E71" s="4">
        <f t="shared" si="2"/>
        <v>47</v>
      </c>
    </row>
    <row r="72" spans="1:5" ht="12.75">
      <c r="A72" s="5" t="s">
        <v>74</v>
      </c>
      <c r="B72">
        <f>kol1!G68</f>
        <v>37</v>
      </c>
      <c r="C72">
        <f>kol2!G68</f>
        <v>8</v>
      </c>
      <c r="D72">
        <f>kol3!H68</f>
        <v>0</v>
      </c>
      <c r="E72" s="4">
        <f t="shared" si="2"/>
        <v>45</v>
      </c>
    </row>
    <row r="73" spans="1:5" ht="12.75">
      <c r="A73" s="5" t="s">
        <v>67</v>
      </c>
      <c r="B73">
        <f>kol1!G61</f>
        <v>41</v>
      </c>
      <c r="C73">
        <f>kol2!G61</f>
        <v>0</v>
      </c>
      <c r="D73">
        <f>kol3!H61</f>
        <v>0</v>
      </c>
      <c r="E73" s="4">
        <f t="shared" si="2"/>
        <v>41</v>
      </c>
    </row>
    <row r="74" spans="1:5" ht="12.75">
      <c r="A74" s="5" t="s">
        <v>13</v>
      </c>
      <c r="B74">
        <f>kol1!G7</f>
        <v>40</v>
      </c>
      <c r="C74">
        <f>kol2!G7</f>
        <v>0</v>
      </c>
      <c r="D74">
        <f>kol3!H7</f>
        <v>0</v>
      </c>
      <c r="E74" s="4">
        <f t="shared" si="2"/>
        <v>40</v>
      </c>
    </row>
    <row r="75" spans="1:5" ht="12.75">
      <c r="A75" s="5" t="s">
        <v>97</v>
      </c>
      <c r="B75">
        <f>kol1!G91</f>
        <v>0</v>
      </c>
      <c r="C75">
        <f>kol2!G91</f>
        <v>35</v>
      </c>
      <c r="D75">
        <f>kol3!H91</f>
        <v>0</v>
      </c>
      <c r="E75" s="4">
        <f t="shared" si="2"/>
        <v>35</v>
      </c>
    </row>
    <row r="76" spans="1:5" ht="12.75">
      <c r="A76" s="5" t="s">
        <v>69</v>
      </c>
      <c r="B76">
        <f>kol1!G63</f>
        <v>31</v>
      </c>
      <c r="C76">
        <f>kol2!G63</f>
        <v>0</v>
      </c>
      <c r="D76">
        <f>kol3!H63</f>
        <v>0</v>
      </c>
      <c r="E76" s="4">
        <f t="shared" si="2"/>
        <v>31</v>
      </c>
    </row>
    <row r="77" spans="1:5" ht="12.75">
      <c r="A77" s="5" t="s">
        <v>53</v>
      </c>
      <c r="B77">
        <f>kol1!G47</f>
        <v>20</v>
      </c>
      <c r="C77">
        <f>kol2!G47</f>
        <v>0</v>
      </c>
      <c r="D77">
        <f>kol3!H47</f>
        <v>0</v>
      </c>
      <c r="E77" s="4">
        <f t="shared" si="2"/>
        <v>20</v>
      </c>
    </row>
    <row r="78" spans="1:5" ht="12.75">
      <c r="A78" s="5" t="s">
        <v>15</v>
      </c>
      <c r="B78">
        <f>kol1!G9</f>
        <v>5</v>
      </c>
      <c r="C78">
        <f>kol2!G9</f>
        <v>9</v>
      </c>
      <c r="D78">
        <f>kol3!H9</f>
        <v>0</v>
      </c>
      <c r="E78" s="4">
        <f t="shared" si="2"/>
        <v>14</v>
      </c>
    </row>
    <row r="79" spans="1:5" ht="12.75">
      <c r="A79" s="5" t="s">
        <v>20</v>
      </c>
      <c r="B79">
        <f>kol1!G14</f>
        <v>0</v>
      </c>
      <c r="C79">
        <f>kol2!G14</f>
        <v>0</v>
      </c>
      <c r="D79">
        <f>kol3!H14</f>
        <v>0</v>
      </c>
      <c r="E79" s="4">
        <f t="shared" si="2"/>
        <v>0</v>
      </c>
    </row>
    <row r="80" spans="1:5" ht="12.75">
      <c r="A80" s="5" t="s">
        <v>26</v>
      </c>
      <c r="B80">
        <f>kol1!G20</f>
        <v>0</v>
      </c>
      <c r="C80">
        <f>kol2!G20</f>
        <v>0</v>
      </c>
      <c r="D80">
        <f>kol3!H20</f>
        <v>0</v>
      </c>
      <c r="E80" s="4">
        <f t="shared" si="2"/>
        <v>0</v>
      </c>
    </row>
    <row r="81" spans="1:5" ht="12.75">
      <c r="A81" s="5" t="s">
        <v>29</v>
      </c>
      <c r="B81">
        <f>kol1!G23</f>
        <v>0</v>
      </c>
      <c r="C81">
        <f>kol2!G23</f>
        <v>0</v>
      </c>
      <c r="D81">
        <f>kol3!H23</f>
        <v>0</v>
      </c>
      <c r="E81" s="4">
        <f t="shared" si="2"/>
        <v>0</v>
      </c>
    </row>
    <row r="82" spans="1:5" ht="12.75">
      <c r="A82" s="5" t="s">
        <v>31</v>
      </c>
      <c r="B82">
        <f>kol1!G25</f>
        <v>0</v>
      </c>
      <c r="C82">
        <f>kol2!G25</f>
        <v>0</v>
      </c>
      <c r="D82">
        <f>kol3!H25</f>
        <v>0</v>
      </c>
      <c r="E82" s="4">
        <f t="shared" si="2"/>
        <v>0</v>
      </c>
    </row>
    <row r="83" spans="1:5" ht="12.75">
      <c r="A83" s="5" t="s">
        <v>41</v>
      </c>
      <c r="B83">
        <f>kol1!G35</f>
        <v>0</v>
      </c>
      <c r="C83">
        <f>kol2!G35</f>
        <v>0</v>
      </c>
      <c r="D83">
        <f>kol3!H35</f>
        <v>0</v>
      </c>
      <c r="E83" s="4">
        <f t="shared" si="2"/>
        <v>0</v>
      </c>
    </row>
    <row r="84" spans="1:5" ht="12.75">
      <c r="A84" s="5" t="s">
        <v>49</v>
      </c>
      <c r="B84">
        <f>kol1!G43</f>
        <v>0</v>
      </c>
      <c r="C84">
        <f>kol2!G43</f>
        <v>0</v>
      </c>
      <c r="D84">
        <f>kol3!H43</f>
        <v>0</v>
      </c>
      <c r="E84" s="4">
        <f t="shared" si="2"/>
        <v>0</v>
      </c>
    </row>
    <row r="85" spans="1:5" ht="12.75">
      <c r="A85" s="5" t="s">
        <v>65</v>
      </c>
      <c r="B85">
        <f>kol1!G59</f>
        <v>0</v>
      </c>
      <c r="C85">
        <f>kol2!G59</f>
        <v>0</v>
      </c>
      <c r="D85">
        <f>kol3!H59</f>
        <v>0</v>
      </c>
      <c r="E85" s="4">
        <f t="shared" si="2"/>
        <v>0</v>
      </c>
    </row>
    <row r="86" spans="1:5" ht="12.75">
      <c r="A86" s="5" t="s">
        <v>72</v>
      </c>
      <c r="B86">
        <f>kol1!G66</f>
        <v>0</v>
      </c>
      <c r="C86">
        <f>kol2!G66</f>
        <v>0</v>
      </c>
      <c r="D86">
        <f>kol3!H66</f>
        <v>0</v>
      </c>
      <c r="E86" s="4">
        <f t="shared" si="2"/>
        <v>0</v>
      </c>
    </row>
    <row r="87" spans="1:5" ht="12.75">
      <c r="A87" s="5" t="s">
        <v>75</v>
      </c>
      <c r="B87">
        <f>kol1!G69</f>
        <v>0</v>
      </c>
      <c r="C87">
        <f>kol2!G69</f>
        <v>0</v>
      </c>
      <c r="D87">
        <f>kol3!H69</f>
        <v>0</v>
      </c>
      <c r="E87" s="4">
        <f t="shared" si="2"/>
        <v>0</v>
      </c>
    </row>
    <row r="88" spans="1:5" ht="12.75">
      <c r="A88" s="5" t="s">
        <v>86</v>
      </c>
      <c r="B88">
        <f>kol1!G80</f>
        <v>0</v>
      </c>
      <c r="C88">
        <f>kol2!G80</f>
        <v>0</v>
      </c>
      <c r="D88">
        <f>kol3!H80</f>
        <v>0</v>
      </c>
      <c r="E88" s="4">
        <f t="shared" si="2"/>
        <v>0</v>
      </c>
    </row>
    <row r="89" spans="1:5" ht="12.75">
      <c r="A89" s="5" t="s">
        <v>87</v>
      </c>
      <c r="B89">
        <f>kol1!G81</f>
        <v>0</v>
      </c>
      <c r="C89">
        <f>kol2!G81</f>
        <v>0</v>
      </c>
      <c r="D89">
        <f>kol3!H81</f>
        <v>0</v>
      </c>
      <c r="E89" s="4">
        <f t="shared" si="2"/>
        <v>0</v>
      </c>
    </row>
    <row r="90" spans="1:5" ht="12.75">
      <c r="A90" s="5" t="s">
        <v>90</v>
      </c>
      <c r="B90">
        <f>kol1!G84</f>
        <v>0</v>
      </c>
      <c r="C90">
        <f>kol2!G84</f>
        <v>0</v>
      </c>
      <c r="D90">
        <f>kol3!H84</f>
        <v>0</v>
      </c>
      <c r="E90" s="4">
        <f t="shared" si="2"/>
        <v>0</v>
      </c>
    </row>
    <row r="91" spans="1:5" ht="12.75">
      <c r="A91" s="5" t="s">
        <v>92</v>
      </c>
      <c r="B91">
        <f>kol1!G86</f>
        <v>0</v>
      </c>
      <c r="C91">
        <f>kol2!G86</f>
        <v>0</v>
      </c>
      <c r="D91">
        <f>kol3!H86</f>
        <v>0</v>
      </c>
      <c r="E91" s="4">
        <f t="shared" si="2"/>
        <v>0</v>
      </c>
    </row>
    <row r="92" spans="1:5" ht="12.75">
      <c r="A92" s="5" t="s">
        <v>94</v>
      </c>
      <c r="B92">
        <f>kol1!G88</f>
        <v>0</v>
      </c>
      <c r="C92">
        <f>kol2!G88</f>
        <v>0</v>
      </c>
      <c r="D92">
        <f>kol3!H88</f>
        <v>0</v>
      </c>
      <c r="E92" s="4">
        <f t="shared" si="2"/>
        <v>0</v>
      </c>
    </row>
    <row r="93" spans="1:5" ht="12.75">
      <c r="A93" s="6" t="s">
        <v>99</v>
      </c>
      <c r="B93" s="7">
        <f>kol1!G93</f>
        <v>120</v>
      </c>
      <c r="C93" s="7">
        <f>kol2!G93</f>
        <v>120</v>
      </c>
      <c r="D93" s="7">
        <f>kol3!H93</f>
        <v>125</v>
      </c>
      <c r="E93" s="8">
        <f t="shared" si="2"/>
        <v>365</v>
      </c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</sheetData>
  <sheetProtection selectLockedCells="1" selectUnlockedCells="1"/>
  <conditionalFormatting sqref="B2:D92">
    <cfRule type="cellIs" priority="1" dxfId="0" operator="lessThan" stopIfTrue="1">
      <formula>40</formula>
    </cfRule>
  </conditionalFormatting>
  <conditionalFormatting sqref="G4 G10:G11 G14 G18 G20:G22 G24:G26 G32:G33 G38:G40 G43 G49:G51 G56:G58 G60 G62">
    <cfRule type="cellIs" priority="2" dxfId="1" operator="lessThan" stopIfTrue="1">
      <formula>40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Rudolf Scitovski</cp:lastModifiedBy>
  <dcterms:modified xsi:type="dcterms:W3CDTF">2010-07-01T05:12:52Z</dcterms:modified>
  <cp:category/>
  <cp:version/>
  <cp:contentType/>
  <cp:contentStatus/>
</cp:coreProperties>
</file>